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45" yWindow="-15" windowWidth="15840" windowHeight="11205"/>
  </bookViews>
  <sheets>
    <sheet name="Лист1" sheetId="1" r:id="rId1"/>
    <sheet name="Лист2" sheetId="2" r:id="rId2"/>
  </sheets>
  <definedNames>
    <definedName name="_xlnm.Print_Area" localSheetId="0">Лист1!$A$2:$G$164</definedName>
  </definedNames>
  <calcPr calcId="125725"/>
</workbook>
</file>

<file path=xl/calcChain.xml><?xml version="1.0" encoding="utf-8"?>
<calcChain xmlns="http://schemas.openxmlformats.org/spreadsheetml/2006/main">
  <c r="I4" i="2"/>
  <c r="I3"/>
  <c r="I5" s="1"/>
</calcChain>
</file>

<file path=xl/sharedStrings.xml><?xml version="1.0" encoding="utf-8"?>
<sst xmlns="http://schemas.openxmlformats.org/spreadsheetml/2006/main" count="745" uniqueCount="236">
  <si>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</si>
  <si>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</si>
  <si>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</si>
  <si>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</si>
  <si>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</si>
  <si>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</si>
  <si>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</si>
  <si>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</si>
  <si>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</si>
  <si>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</si>
  <si>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</si>
  <si>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</si>
  <si>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</si>
  <si>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</si>
  <si>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</si>
  <si>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</si>
  <si>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</si>
  <si>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</si>
  <si>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</si>
  <si>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</si>
  <si>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</si>
  <si>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</si>
  <si>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</si>
  <si>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</si>
  <si>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</si>
  <si>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</si>
  <si>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</si>
  <si>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</si>
  <si>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</si>
  <si>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</si>
  <si>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</si>
  <si>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</si>
  <si>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</si>
  <si>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</si>
  <si>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</si>
  <si>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</si>
  <si>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</si>
  <si>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</si>
  <si>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</si>
  <si>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</si>
  <si>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</si>
  <si>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</si>
  <si>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</si>
  <si>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</si>
  <si>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++</t>
  </si>
  <si>
    <t xml:space="preserve">            </t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</si>
  <si>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Главный врача ГКП на ПХВ «Центр детской неотложной медицинской помощи» УЗ г. Алматы
               __________________ А.Смагулов</t>
    </r>
  </si>
  <si>
    <t>2)</t>
  </si>
  <si>
    <t>3)</t>
  </si>
  <si>
    <t>Не рассмотрена</t>
  </si>
  <si>
    <t xml:space="preserve">Реагент - АПТВ, 10 x 2 мл </t>
  </si>
  <si>
    <t xml:space="preserve">Промывочный раствор -1, 10 x 15 мл </t>
  </si>
  <si>
    <t xml:space="preserve">Промывочный раствор -2, 1 x 2500 мл </t>
  </si>
  <si>
    <t>Авто Кюветы (1000шт/рулон)</t>
  </si>
  <si>
    <t xml:space="preserve">Реагент Протромбиновое время, 10 x 4 </t>
  </si>
  <si>
    <t>Кальция Хлорид,10 x 4 мл</t>
  </si>
  <si>
    <t>Креатинин с саркозиноксидазой (R1: 2х27мл + R2:1х18мл) для анализатора Mindray</t>
  </si>
  <si>
    <t>Мочевина(4х35мл+2х18мл) для анализатора Mindray</t>
  </si>
  <si>
    <t>Гаммаглутамилтрансфераза (ГГТ)(4*35ml+2*18ml) для анализатора Mindray</t>
  </si>
  <si>
    <t>С-реактивный белок (СРБ) 1*40ML +1*10ML  для анализатора Mindray</t>
  </si>
  <si>
    <t>МультиКонтроль Клин Чем уровень 1, 6х5 мл для анализатора Mindray</t>
  </si>
  <si>
    <t>МультиКонтроль Клин Чем уровень 2, 6х5 мл для анализатора Mindray</t>
  </si>
  <si>
    <t>Лампа галогено-вольфрамовая (12V,20WT) для анализатора Mindray</t>
  </si>
  <si>
    <t>M-30P (17ml)Чистящий раствор 17мл  для анализатора Mindray</t>
  </si>
  <si>
    <t>Дилюент М-52(20/кан) для анализатора Mindray</t>
  </si>
  <si>
    <t>Регент лизирующий M-52Diff(500ml) для анализатора Mindray</t>
  </si>
  <si>
    <t>Регент лизирующий  М-52LH(100ml/бут) для анализатора Mindray</t>
  </si>
  <si>
    <t>Бумага диаграммная 57ммх20мх12нар для анализатора Mindray</t>
  </si>
  <si>
    <t xml:space="preserve">Сальмонелла-шигелла агар 500 гр                                                                 </t>
  </si>
  <si>
    <t>Висмут – сульфит – ГРМ - агар.                          Питательная среда для выделения сальмонелл, сухая.</t>
  </si>
  <si>
    <t xml:space="preserve">Хромогенный агар для грибов Candida 100мл </t>
  </si>
  <si>
    <t>G Маннит-солевой агар</t>
  </si>
  <si>
    <t>Питательный агар</t>
  </si>
  <si>
    <t>Агар Мюллера-Хинтон</t>
  </si>
  <si>
    <t xml:space="preserve">Агар Эндо </t>
  </si>
  <si>
    <t>Набор реагентов (500 тестов)</t>
  </si>
  <si>
    <t>Краска по Романовскому 1000 мл</t>
  </si>
  <si>
    <t xml:space="preserve">Противостолбнячная сыворотка концентрированная </t>
  </si>
  <si>
    <t xml:space="preserve">Набор дренажей для абдоминальной жирургии </t>
  </si>
  <si>
    <t>Зонд интубационный для дренирования кишечника (зонд Шалькова) F 16</t>
  </si>
  <si>
    <t>Зонд интубационный для дренирования кишечника (зонд Шалькова) F 18</t>
  </si>
  <si>
    <t>Зонд интубационный для дренирования кишечника (зонд Шалькова) F 24</t>
  </si>
  <si>
    <t xml:space="preserve">Набор дренажей для торокальных операций </t>
  </si>
  <si>
    <t>Кальция глюконат стабилизированный</t>
  </si>
  <si>
    <t xml:space="preserve">Повидон </t>
  </si>
  <si>
    <t>Атропина сульфат</t>
  </si>
  <si>
    <t>Натрия хлорид 0,9% 100мл</t>
  </si>
  <si>
    <t>Уголь активированный 250мг</t>
  </si>
  <si>
    <t>Электрод Са++ для анализатора RapidLaB 348EX</t>
  </si>
  <si>
    <t>Электрод К+ для анализатора RapidLaB 348EX</t>
  </si>
  <si>
    <t>Электрод Na+ для анализатора RapidLaB 348EX</t>
  </si>
  <si>
    <t>Электрод рСО2 для анализатора RapidLaB 348EX</t>
  </si>
  <si>
    <t>Электрод рН для анализатора RapidLaB 348EX</t>
  </si>
  <si>
    <t>Электрод рО2 для анализатора RapidLaB 348EX</t>
  </si>
  <si>
    <t>Бумага для принтера 5 рулонов в уп для анализатора RapidLaB 348EX</t>
  </si>
  <si>
    <t>Комплекты: для заправки эталонного электрода, содержит кассету эталонного электрода, рабочий раствор KCl и уплотнительные кольца для анализатора RapidLaB 348EX</t>
  </si>
  <si>
    <t>Вкладыш к анализатору КЩС 348</t>
  </si>
  <si>
    <t>Моющий раствор для анализатора RapidLaB 348EX</t>
  </si>
  <si>
    <t>Упаковка капиллярных трубок 140 мкл 500 шт 175µl 500/Pk для анализатора RapidLaB 348EX</t>
  </si>
  <si>
    <t>Сервисный набор для насоса  для анализатора RapidLaB 348EX</t>
  </si>
  <si>
    <t>Сервисный набор для анализатора RapidLaB 348EX</t>
  </si>
  <si>
    <t>Игла для анализатора RapidLaB 348EX</t>
  </si>
  <si>
    <t>Соленоид для анализатора RapidLaB 348EX</t>
  </si>
  <si>
    <t>Преднагреватель для анализатора RapidLaB 348EX</t>
  </si>
  <si>
    <t>ИП "Lab Master"</t>
  </si>
  <si>
    <t>06.02.2023 Время 12:58</t>
  </si>
  <si>
    <t>ТОО "IVD Holding"</t>
  </si>
  <si>
    <t>07.02.2023 Время 09:42</t>
  </si>
  <si>
    <t>ТОО "АИМ Плюс"</t>
  </si>
  <si>
    <t>07.02.2023 Время 11:30</t>
  </si>
  <si>
    <t>ТОО "Фактор-1"</t>
  </si>
  <si>
    <t>08.02.2023 Время 09:41</t>
  </si>
  <si>
    <t>ТОО "Pharm Stock Medicines.KZ"</t>
  </si>
  <si>
    <t>08.02.2023 Время 10:27</t>
  </si>
  <si>
    <t>ТОО "Литас"</t>
  </si>
  <si>
    <t>07.02.2023 Время 13:10</t>
  </si>
  <si>
    <t>ТОО "Akniet Consulting"</t>
  </si>
  <si>
    <t>06.02.2023 Время 12:35</t>
  </si>
  <si>
    <t>ТОО "Med Alliance"</t>
  </si>
  <si>
    <t>06.02.2023 Время 12:45</t>
  </si>
  <si>
    <t>ТОО "Гелика"</t>
  </si>
  <si>
    <t>ТОО "ХанМедГруп"</t>
  </si>
  <si>
    <t>08.02.2023 Время 10:57</t>
  </si>
  <si>
    <t>ТОО "КазМедЭндоскоп"</t>
  </si>
  <si>
    <t>06.02.2023 Время 13:00</t>
  </si>
  <si>
    <t>ТОО "ЭМИТИ Интернешнл"</t>
  </si>
  <si>
    <t>06.02.2023 Время 13:35</t>
  </si>
  <si>
    <t>ТОО "Tarlan International"</t>
  </si>
  <si>
    <t>06.02.2023 Время 14:36</t>
  </si>
  <si>
    <t>ТОО "AG Medical Company"</t>
  </si>
  <si>
    <t>07.02.2023 Время 09:41</t>
  </si>
  <si>
    <t>ТОО "КФК "Медсервис Плюс""</t>
  </si>
  <si>
    <t>07.02.2023 Время 09:40</t>
  </si>
  <si>
    <t>ТОО "Султан"</t>
  </si>
  <si>
    <t>0.02.2023 Время 09:55</t>
  </si>
  <si>
    <t>ТОО "Inkar"</t>
  </si>
  <si>
    <t>08.02.2023 Время 09:53</t>
  </si>
  <si>
    <t>Лампа  галогено-вольфрамовая (12V.20WT) арт:115-017932-00. Mindray</t>
  </si>
  <si>
    <t>Контрольная плазма -2, 10 x 1 мл</t>
  </si>
  <si>
    <t>Контрольная плазма -1, 10 x 1 мл</t>
  </si>
  <si>
    <t>Реагент Тромбиновое время, 10 x 2 мл</t>
  </si>
  <si>
    <t>Фибриноген 6 x 4 мл + 1 x 1 мл FRP+ 2 x 75 мл</t>
  </si>
  <si>
    <t>Билирубин общий 4х35 мл+2х18 мл</t>
  </si>
  <si>
    <t>Общий белок 4х40мл для анализатора Mindray</t>
  </si>
  <si>
    <t>Глюкоза 4х40мл+2х20 мл для анализатора Mindray</t>
  </si>
  <si>
    <t>Аланинаминотрансфераза 4х35+2х18, Mindray</t>
  </si>
  <si>
    <t>Аспартатаминотрансфераза 4х35+2х18, Mindray</t>
  </si>
  <si>
    <t>Мочевая кислота 4х40 мл+2х20 мл для анализатора Mindray</t>
  </si>
  <si>
    <t>Триглицериды 4х40 мл для анализатора Mindray</t>
  </si>
  <si>
    <t>Общий холестерин 4х40 мл для анализатора Mindray</t>
  </si>
  <si>
    <t>Альбумин 4х40 мл для анализатора Mindray</t>
  </si>
  <si>
    <t>Альфа-амилаза 1х38 мл+1х10 мл для анализатора Mindray</t>
  </si>
  <si>
    <t>Билирубин прямой 4х35 мл+2х18 мл  для анализатора Mindray</t>
  </si>
  <si>
    <t>Щелочная фосфотаза 4*35 мл+2*18 мл для анализатора Mindray</t>
  </si>
  <si>
    <t xml:space="preserve">Мультикалибратор 10х3 мл </t>
  </si>
  <si>
    <t>Моющий CD-80 (Детергент) 1л. для анализатора Mindray</t>
  </si>
  <si>
    <t>Пластиковые кюветы BS-200Е, (8*10) для анализатора Mindray</t>
  </si>
  <si>
    <t>Контрольная кровь ВС-5D(3*3ml)  для анализатора Mindray</t>
  </si>
  <si>
    <t xml:space="preserve">Кондиционирующий раствор уп 5шт </t>
  </si>
  <si>
    <t xml:space="preserve">Депротеинизирующий раствор 10шт </t>
  </si>
  <si>
    <t xml:space="preserve">Упаковка газовых картриджей, содержит газ 1 (калибровка) и газ 2 (наклон), по одному картриджу каждого газа </t>
  </si>
  <si>
    <t xml:space="preserve">Рабочий раствор для заполнения Na+ K+ Ca++ Cl- электродов (Na+ K+ Ca++ Cl- ) </t>
  </si>
  <si>
    <t>Рабочий раствор для заполнения рН электрода</t>
  </si>
  <si>
    <t>Раствор для контроля качества Complete Level 1 для анализатора RapidLaB 348EX</t>
  </si>
  <si>
    <t>Раствор для контроля качества Complete Level 2 для анализатора RapidLaB 348EX</t>
  </si>
  <si>
    <t>Раствор для контроля качества Complete Level 3 для анализатора RapidLaB 348EX</t>
  </si>
  <si>
    <t xml:space="preserve">Раствор для заполнения референсного электрода </t>
  </si>
  <si>
    <t>Активные системы (блоки) управления потоками, Centurion Vision System</t>
  </si>
  <si>
    <t>Гравитационные системы (блоки) управления потоками, Centurion Vision System</t>
  </si>
  <si>
    <t>Коллагеновая губка "Коллаген Резорб". Размер 7x3 см</t>
  </si>
  <si>
    <t>Коллагеновая губка "Коллаген Резорб". Размер 12x9 см</t>
  </si>
  <si>
    <t>Тест-полоски Аутион Стикс для Анализатор мочи Aution Eleven модели AE-4020.</t>
  </si>
  <si>
    <t>Контрольный тест Аутион Стикс для Анализатор мочи Aution Eleven модели AE-4020.</t>
  </si>
  <si>
    <t>Октагам 10%</t>
  </si>
  <si>
    <t>НеоЦитотект</t>
  </si>
  <si>
    <t>Эндоскопический ручной аппликатор Hemolok ML, 5мм</t>
  </si>
  <si>
    <t>Амбро</t>
  </si>
  <si>
    <t>НеоЦитотект 10мл</t>
  </si>
  <si>
    <t>Меркацин</t>
  </si>
  <si>
    <t>Маннит-солевой агар</t>
  </si>
  <si>
    <t>Хромогенный агар для грибов Candida</t>
  </si>
  <si>
    <t xml:space="preserve">Висмут сульфит  агар.  </t>
  </si>
  <si>
    <t>Сальмонелла-шигелла агар</t>
  </si>
  <si>
    <t>Шунтирующее устройство Miethke с принадлежностями</t>
  </si>
  <si>
    <t>Самосверлящий самонарезной клиновидный винт Миди</t>
  </si>
  <si>
    <t>Пластина-сетка Миди</t>
  </si>
  <si>
    <t>Амбробене-Тева</t>
  </si>
  <si>
    <t>Виферон</t>
  </si>
  <si>
    <t>Бриллиантовый зелень</t>
  </si>
  <si>
    <t>Линекс</t>
  </si>
  <si>
    <t>Левомеколь</t>
  </si>
  <si>
    <t>Арпес</t>
  </si>
  <si>
    <t>Финистил Нью</t>
  </si>
  <si>
    <t>Финистил</t>
  </si>
  <si>
    <t>Ретиналамин</t>
  </si>
  <si>
    <t>Танфлекс</t>
  </si>
  <si>
    <t>Йогексол 305мг</t>
  </si>
  <si>
    <t>Сульцеф</t>
  </si>
  <si>
    <t>Архимакс</t>
  </si>
  <si>
    <t>Метилурацил</t>
  </si>
  <si>
    <t>02.02.2023 г. Время 12:00</t>
  </si>
  <si>
    <t>Не соответствуют требованиям предусмотренными пунктом 136 главы 10 Правил, а именно ценовое предложение  не по форме, утвержденной уполномоченным органом в области здравоохранения</t>
  </si>
  <si>
    <t>Не соответствуют требованиям предусмотренными пунктом 136 главы 10 Правил, а именно ценовое предложение  не по форме утвержденной уполномоченным органом в области здравоохранения  также Не соответствуют требованиям п.п.1 п.11 Главы 4</t>
  </si>
  <si>
    <t>При вскрытии присутствовал представитель потенциального поставщика ТОО "АИМ Плюс"</t>
  </si>
  <si>
    <t>С момента объявления и до окончательного срока приема заявок было зарегистрировано 17 конверта с ценовым предложением потенциального поставщика на участие в закупке.</t>
  </si>
  <si>
    <t xml:space="preserve">08 февраля 2023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</si>
  <si>
    <r>
      <t xml:space="preserve">Протокол №02/ЗЦП </t>
    </r>
    <r>
      <rPr>
        <b/>
        <sz val="16"/>
        <rFont val="Times New Roman"/>
        <family val="1"/>
        <charset val="204"/>
      </rPr>
      <t>от 09.02.2023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</si>
  <si>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t>Закуп не состоялся</t>
  </si>
  <si>
    <t>п.139 Главы 10</t>
  </si>
  <si>
    <t>п.140 Главы 10</t>
  </si>
  <si>
    <t>Комплект трубок бутылей Bottle tubing kit для анализатора RapidLaB 348EX</t>
  </si>
  <si>
    <t>Упаковка буферов 4 шт   анализатора RapidLaB 348EX</t>
  </si>
  <si>
    <t xml:space="preserve">Закуп по лотам № 48, 62, 65, 69 признается несостоявшимся в связи с отсутствием ценовых предложений. 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</si>
  <si>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</si>
  <si>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</si>
  <si>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</si>
  <si>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</si>
  <si>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</si>
  <si>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</si>
  <si>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</si>
  <si>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</si>
  <si>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</si>
  <si>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</si>
  <si>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TOO "IVD Holding" БИН: 120240009004, г.Алматы, ул.Жандосова, 172А, сумма договора 14 283 225 (Четырнадцать миллионов двести восемьдесят три тысячи двести двадцать пять) тенге</t>
  </si>
  <si>
    <t>TOO "Tarlan International" БИН: 210640031044, г. Астана, ул.Керей, Жанибек хандар, сумма договора 18 435 000 (Восемнадцать миллионов четыреста тридцать пять тысяч) тенге</t>
  </si>
  <si>
    <t>TOO "Inkar"  БИН: 990140004337, г.Алматы, пр.Сейфуллина, 404/67 сумма договора 15 908 900 (Пятнадцать миллионов девятьсот восемь тысяч девятьсот) тенге</t>
  </si>
  <si>
    <t>TOO "ЭМИТИ Интернешнл" БИН: 981040000153, г.Алматы, ул.Муратбаева, 23/1, сумма договора 3 119 300 (Три миллиона сто девятнадцать тысяч триста) тенге</t>
  </si>
  <si>
    <t>ТОО "Султан" БИН: 990740001324, г.Алматы, ул.Манаса, 40, сумма договора 1 504 000 (Один миллион пятьсот четыре тысячи) тенге</t>
  </si>
  <si>
    <t>ТОО "Литас" БИН: 050340006137, г.Алматы, ул.Абиша Кекилбайулы, 137, сумма договора 1 252 800 (Один миллион двести пятьдесят две тысячи восемьсот) тенге</t>
  </si>
  <si>
    <t>ТОО "Med Alliance" БИН: 200840028088, г.Алматы, ул.Таншолпан, 21А, сумма договора 17 330 720 (Семнадцать миллионов триста тридцать тысяч семьсот двадцать) тенге</t>
  </si>
  <si>
    <t>ТОО "КазМедЭндоскоп" БИН: 120540011275, г.Алматы, мкр.Таугуль-1, 75/14, сумма договора 926 000 (Девятьсот двадцать шесть тысяч) тенге</t>
  </si>
  <si>
    <t>ТОО "Akniet Consulting" БИН: 200940027213, г.Алматы, мкр.Мамыр-4, д.308, кв.37, сумма договора 4 047 000 (Четыре миллиона сорок семь тысяч) тенге</t>
  </si>
  <si>
    <t>ТОО "Гелика" БИН: 990340015637, Северо-Казахстанская обл., г.Петропавловск, ул.Маяковского, 95, сумма договора 950 000 (Девятьсот пятьдесят тысяч) тенге</t>
  </si>
  <si>
    <t>ТОО "АИМ Плюс" БИН: 131040015630, Алматинская обл., г.Каскелен, ул.А.Байгазиева, 7, сумма договора 3 560 000 (Три миллиона пятьсот шестьдесят тысяч) тенге</t>
  </si>
  <si>
    <t>ТОО "ХанМедГруп" БИН: 211140033530, г.Алматы, ул.Алтын-Ординская, 6/55, сумма договора 1 767 041 (Один миллион семьсот шестьдесят семь тысяч сорок один) тенге</t>
  </si>
  <si>
    <t>ИП "Lab Master" БИН: 730321301164, г.Алматы, ул.Сатпаева, 90/65, сумма договора 39 689 700 (Тридцать девять миллионов шестьсот восемьдесят девять тысяч) тенге</t>
  </si>
</sst>
</file>

<file path=xl/styles.xml><?xml version="1.0" encoding="utf-8"?>
<styleSheet xmlns="http://schemas.openxmlformats.org/spreadsheetml/2006/main">
  <numFmts count="1">
    <numFmt numFmtId="164" formatCode="_-* #,##0.00\ _₸_-;\-* #,##0.00\ _₸_-;_-* &quot;-&quot;??\ _₸_-;_-@_-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3" fillId="0" borderId="0" xfId="0" quotePrefix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0"/>
  <sheetViews>
    <sheetView tabSelected="1" showWhiteSpace="0" view="pageLayout" topLeftCell="A133" zoomScale="70" zoomScaleNormal="85" zoomScaleSheetLayoutView="100" zoomScalePageLayoutView="70" workbookViewId="0">
      <selection activeCell="B188" sqref="B188"/>
    </sheetView>
  </sheetViews>
  <sheetFormatPr defaultRowHeight="18.75"/>
  <cols>
    <col min="1" max="1" width="7.85546875" style="4" customWidth="1"/>
    <col min="2" max="2" width="36.140625" style="4" customWidth="1"/>
    <col min="3" max="3" width="15.28515625" style="4" customWidth="1"/>
    <col min="4" max="4" width="26.42578125" style="4" customWidth="1"/>
    <col min="5" max="5" width="35.42578125" style="4" customWidth="1"/>
    <col min="6" max="6" width="24.85546875" style="4" customWidth="1"/>
    <col min="7" max="7" width="46.7109375" style="5" customWidth="1"/>
    <col min="8" max="16384" width="9.140625" style="4"/>
  </cols>
  <sheetData>
    <row r="1" spans="1:7" ht="108" customHeight="1">
      <c r="A1" s="3"/>
      <c r="B1" s="22"/>
      <c r="C1" s="22"/>
      <c r="D1" s="22"/>
      <c r="E1" s="68" t="s">
        <v>46</v>
      </c>
      <c r="F1" s="69"/>
      <c r="G1" s="70"/>
    </row>
    <row r="2" spans="1:7" ht="27" customHeight="1">
      <c r="A2" s="2"/>
      <c r="B2" s="63" t="s">
        <v>206</v>
      </c>
      <c r="C2" s="63"/>
      <c r="D2" s="63"/>
      <c r="E2" s="63"/>
      <c r="F2" s="63"/>
      <c r="G2" s="64"/>
    </row>
    <row r="3" spans="1:7" ht="48" customHeight="1">
      <c r="A3" s="2"/>
      <c r="B3" s="71" t="s">
        <v>205</v>
      </c>
      <c r="C3" s="71"/>
      <c r="D3" s="71"/>
      <c r="E3" s="71"/>
      <c r="F3" s="71"/>
      <c r="G3" s="72"/>
    </row>
    <row r="4" spans="1:7" ht="41.25" customHeight="1">
      <c r="A4" s="2"/>
      <c r="B4" s="71" t="s">
        <v>204</v>
      </c>
      <c r="C4" s="71"/>
      <c r="D4" s="71"/>
      <c r="E4" s="71"/>
      <c r="F4" s="71"/>
      <c r="G4" s="72"/>
    </row>
    <row r="5" spans="1:7" ht="25.5" customHeight="1">
      <c r="A5" s="2"/>
      <c r="B5" s="55" t="s">
        <v>203</v>
      </c>
      <c r="C5" s="55"/>
      <c r="D5" s="55"/>
      <c r="E5" s="55"/>
      <c r="F5" s="55"/>
      <c r="G5" s="56"/>
    </row>
    <row r="6" spans="1:7" ht="56.25">
      <c r="A6" s="38" t="s">
        <v>0</v>
      </c>
      <c r="B6" s="74" t="s">
        <v>1</v>
      </c>
      <c r="C6" s="74"/>
      <c r="D6" s="39" t="s">
        <v>17</v>
      </c>
      <c r="E6" s="39" t="s">
        <v>12</v>
      </c>
      <c r="F6" s="75" t="s">
        <v>15</v>
      </c>
      <c r="G6" s="75"/>
    </row>
    <row r="7" spans="1:7" ht="37.5">
      <c r="A7" s="40">
        <v>1</v>
      </c>
      <c r="B7" s="58" t="s">
        <v>104</v>
      </c>
      <c r="C7" s="58"/>
      <c r="D7" s="41" t="s">
        <v>105</v>
      </c>
      <c r="E7" s="1" t="s">
        <v>13</v>
      </c>
      <c r="F7" s="57"/>
      <c r="G7" s="57"/>
    </row>
    <row r="8" spans="1:7" ht="37.5">
      <c r="A8" s="40">
        <v>2</v>
      </c>
      <c r="B8" s="58" t="s">
        <v>106</v>
      </c>
      <c r="C8" s="58"/>
      <c r="D8" s="41" t="s">
        <v>107</v>
      </c>
      <c r="E8" s="1" t="s">
        <v>13</v>
      </c>
      <c r="F8" s="57"/>
      <c r="G8" s="57"/>
    </row>
    <row r="9" spans="1:7" ht="37.5">
      <c r="A9" s="40">
        <v>3</v>
      </c>
      <c r="B9" s="58" t="s">
        <v>108</v>
      </c>
      <c r="C9" s="58"/>
      <c r="D9" s="41" t="s">
        <v>109</v>
      </c>
      <c r="E9" s="1" t="s">
        <v>13</v>
      </c>
      <c r="F9" s="57"/>
      <c r="G9" s="57"/>
    </row>
    <row r="10" spans="1:7" ht="97.5" customHeight="1">
      <c r="A10" s="40">
        <v>4</v>
      </c>
      <c r="B10" s="58" t="s">
        <v>110</v>
      </c>
      <c r="C10" s="58"/>
      <c r="D10" s="41" t="s">
        <v>111</v>
      </c>
      <c r="E10" s="1" t="s">
        <v>49</v>
      </c>
      <c r="F10" s="57" t="s">
        <v>202</v>
      </c>
      <c r="G10" s="57"/>
    </row>
    <row r="11" spans="1:7" ht="78" customHeight="1">
      <c r="A11" s="40">
        <v>5</v>
      </c>
      <c r="B11" s="58" t="s">
        <v>112</v>
      </c>
      <c r="C11" s="58"/>
      <c r="D11" s="41" t="s">
        <v>113</v>
      </c>
      <c r="E11" s="1" t="s">
        <v>49</v>
      </c>
      <c r="F11" s="57" t="s">
        <v>201</v>
      </c>
      <c r="G11" s="57"/>
    </row>
    <row r="12" spans="1:7" ht="37.5">
      <c r="A12" s="40">
        <v>6</v>
      </c>
      <c r="B12" s="58" t="s">
        <v>114</v>
      </c>
      <c r="C12" s="58"/>
      <c r="D12" s="41" t="s">
        <v>115</v>
      </c>
      <c r="E12" s="1" t="s">
        <v>13</v>
      </c>
      <c r="F12" s="57"/>
      <c r="G12" s="57"/>
    </row>
    <row r="13" spans="1:7" ht="37.5">
      <c r="A13" s="40">
        <v>7</v>
      </c>
      <c r="B13" s="58" t="s">
        <v>116</v>
      </c>
      <c r="C13" s="58"/>
      <c r="D13" s="41" t="s">
        <v>117</v>
      </c>
      <c r="E13" s="1" t="s">
        <v>13</v>
      </c>
      <c r="F13" s="57"/>
      <c r="G13" s="57"/>
    </row>
    <row r="14" spans="1:7" ht="39" customHeight="1">
      <c r="A14" s="40">
        <v>8</v>
      </c>
      <c r="B14" s="58" t="s">
        <v>118</v>
      </c>
      <c r="C14" s="58"/>
      <c r="D14" s="41" t="s">
        <v>200</v>
      </c>
      <c r="E14" s="1" t="s">
        <v>13</v>
      </c>
      <c r="F14" s="57"/>
      <c r="G14" s="57"/>
    </row>
    <row r="15" spans="1:7" ht="37.5">
      <c r="A15" s="40">
        <v>9</v>
      </c>
      <c r="B15" s="58" t="s">
        <v>120</v>
      </c>
      <c r="C15" s="58"/>
      <c r="D15" s="41" t="s">
        <v>119</v>
      </c>
      <c r="E15" s="1" t="s">
        <v>13</v>
      </c>
      <c r="F15" s="57"/>
      <c r="G15" s="57"/>
    </row>
    <row r="16" spans="1:7" ht="37.5">
      <c r="A16" s="40">
        <v>10</v>
      </c>
      <c r="B16" s="58" t="s">
        <v>121</v>
      </c>
      <c r="C16" s="58"/>
      <c r="D16" s="41" t="s">
        <v>122</v>
      </c>
      <c r="E16" s="1" t="s">
        <v>13</v>
      </c>
      <c r="F16" s="57"/>
      <c r="G16" s="57"/>
    </row>
    <row r="17" spans="1:7" ht="37.5">
      <c r="A17" s="40">
        <v>11</v>
      </c>
      <c r="B17" s="58" t="s">
        <v>123</v>
      </c>
      <c r="C17" s="58"/>
      <c r="D17" s="41" t="s">
        <v>124</v>
      </c>
      <c r="E17" s="1" t="s">
        <v>13</v>
      </c>
      <c r="F17" s="57"/>
      <c r="G17" s="57"/>
    </row>
    <row r="18" spans="1:7" ht="37.5">
      <c r="A18" s="40">
        <v>12</v>
      </c>
      <c r="B18" s="58" t="s">
        <v>127</v>
      </c>
      <c r="C18" s="58"/>
      <c r="D18" s="41" t="s">
        <v>128</v>
      </c>
      <c r="E18" s="1" t="s">
        <v>13</v>
      </c>
      <c r="F18" s="57"/>
      <c r="G18" s="57"/>
    </row>
    <row r="19" spans="1:7" ht="37.5">
      <c r="A19" s="40">
        <v>13</v>
      </c>
      <c r="B19" s="58" t="s">
        <v>129</v>
      </c>
      <c r="C19" s="58"/>
      <c r="D19" s="41" t="s">
        <v>130</v>
      </c>
      <c r="E19" s="1" t="s">
        <v>13</v>
      </c>
      <c r="F19" s="61"/>
      <c r="G19" s="61"/>
    </row>
    <row r="20" spans="1:7" ht="37.5">
      <c r="A20" s="40">
        <v>14</v>
      </c>
      <c r="B20" s="58" t="s">
        <v>131</v>
      </c>
      <c r="C20" s="58"/>
      <c r="D20" s="41" t="s">
        <v>132</v>
      </c>
      <c r="E20" s="1" t="s">
        <v>13</v>
      </c>
      <c r="F20" s="61"/>
      <c r="G20" s="61"/>
    </row>
    <row r="21" spans="1:7" ht="37.5">
      <c r="A21" s="40">
        <v>15</v>
      </c>
      <c r="B21" s="58" t="s">
        <v>133</v>
      </c>
      <c r="C21" s="58"/>
      <c r="D21" s="41" t="s">
        <v>134</v>
      </c>
      <c r="E21" s="1" t="s">
        <v>13</v>
      </c>
      <c r="F21" s="61"/>
      <c r="G21" s="61"/>
    </row>
    <row r="22" spans="1:7" ht="37.5">
      <c r="A22" s="40">
        <v>16</v>
      </c>
      <c r="B22" s="58" t="s">
        <v>135</v>
      </c>
      <c r="C22" s="58"/>
      <c r="D22" s="41" t="s">
        <v>136</v>
      </c>
      <c r="E22" s="1" t="s">
        <v>13</v>
      </c>
      <c r="F22" s="57"/>
      <c r="G22" s="57"/>
    </row>
    <row r="23" spans="1:7" ht="37.5">
      <c r="A23" s="40">
        <v>17</v>
      </c>
      <c r="B23" s="58" t="s">
        <v>125</v>
      </c>
      <c r="C23" s="58"/>
      <c r="D23" s="41" t="s">
        <v>126</v>
      </c>
      <c r="E23" s="1" t="s">
        <v>13</v>
      </c>
      <c r="F23" s="61"/>
      <c r="G23" s="61"/>
    </row>
    <row r="24" spans="1:7" s="29" customFormat="1" ht="35.25" customHeight="1">
      <c r="A24" s="44"/>
      <c r="B24" s="73" t="s">
        <v>2</v>
      </c>
      <c r="C24" s="73"/>
      <c r="D24" s="73"/>
      <c r="E24" s="73"/>
      <c r="F24" s="73"/>
      <c r="G24" s="73"/>
    </row>
    <row r="25" spans="1:7" ht="31.5">
      <c r="A25" s="30" t="s">
        <v>3</v>
      </c>
      <c r="B25" s="30" t="s">
        <v>4</v>
      </c>
      <c r="C25" s="31" t="s">
        <v>5</v>
      </c>
      <c r="D25" s="30" t="s">
        <v>6</v>
      </c>
      <c r="E25" s="30" t="s">
        <v>7</v>
      </c>
      <c r="F25" s="30" t="s">
        <v>8</v>
      </c>
      <c r="G25" s="30" t="s">
        <v>11</v>
      </c>
    </row>
    <row r="26" spans="1:7" ht="49.5" customHeight="1">
      <c r="A26" s="1">
        <v>1</v>
      </c>
      <c r="B26" s="1" t="s">
        <v>104</v>
      </c>
      <c r="C26" s="42">
        <v>95000</v>
      </c>
      <c r="D26" s="1" t="s">
        <v>14</v>
      </c>
      <c r="E26" s="1" t="s">
        <v>104</v>
      </c>
      <c r="F26" s="1" t="s">
        <v>208</v>
      </c>
      <c r="G26" s="36" t="s">
        <v>137</v>
      </c>
    </row>
    <row r="27" spans="1:7">
      <c r="A27" s="1">
        <v>2</v>
      </c>
      <c r="B27" s="1" t="s">
        <v>104</v>
      </c>
      <c r="C27" s="43">
        <v>121200</v>
      </c>
      <c r="D27" s="1" t="s">
        <v>14</v>
      </c>
      <c r="E27" s="1" t="s">
        <v>104</v>
      </c>
      <c r="F27" s="1" t="s">
        <v>208</v>
      </c>
      <c r="G27" s="32" t="s">
        <v>139</v>
      </c>
    </row>
    <row r="28" spans="1:7">
      <c r="A28" s="1">
        <v>3</v>
      </c>
      <c r="B28" s="1" t="s">
        <v>104</v>
      </c>
      <c r="C28" s="43">
        <v>121200</v>
      </c>
      <c r="D28" s="1" t="s">
        <v>14</v>
      </c>
      <c r="E28" s="1" t="s">
        <v>104</v>
      </c>
      <c r="F28" s="1" t="s">
        <v>208</v>
      </c>
      <c r="G28" s="32" t="s">
        <v>138</v>
      </c>
    </row>
    <row r="29" spans="1:7" ht="23.25" customHeight="1">
      <c r="A29" s="1">
        <v>4</v>
      </c>
      <c r="B29" s="1" t="s">
        <v>104</v>
      </c>
      <c r="C29" s="43">
        <v>18800</v>
      </c>
      <c r="D29" s="1" t="s">
        <v>14</v>
      </c>
      <c r="E29" s="1" t="s">
        <v>104</v>
      </c>
      <c r="F29" s="1" t="s">
        <v>208</v>
      </c>
      <c r="G29" s="32" t="s">
        <v>140</v>
      </c>
    </row>
    <row r="30" spans="1:7">
      <c r="A30" s="1">
        <v>5</v>
      </c>
      <c r="B30" s="1" t="s">
        <v>104</v>
      </c>
      <c r="C30" s="43">
        <v>28300</v>
      </c>
      <c r="D30" s="1" t="s">
        <v>14</v>
      </c>
      <c r="E30" s="1" t="s">
        <v>104</v>
      </c>
      <c r="F30" s="1" t="s">
        <v>208</v>
      </c>
      <c r="G30" s="32" t="s">
        <v>50</v>
      </c>
    </row>
    <row r="31" spans="1:7" ht="37.5">
      <c r="A31" s="1">
        <v>6</v>
      </c>
      <c r="B31" s="1" t="s">
        <v>104</v>
      </c>
      <c r="C31" s="43">
        <v>97000</v>
      </c>
      <c r="D31" s="1" t="s">
        <v>14</v>
      </c>
      <c r="E31" s="1" t="s">
        <v>104</v>
      </c>
      <c r="F31" s="1" t="s">
        <v>208</v>
      </c>
      <c r="G31" s="32" t="s">
        <v>141</v>
      </c>
    </row>
    <row r="32" spans="1:7">
      <c r="A32" s="1">
        <v>7</v>
      </c>
      <c r="B32" s="1" t="s">
        <v>104</v>
      </c>
      <c r="C32" s="43">
        <v>27700</v>
      </c>
      <c r="D32" s="1" t="s">
        <v>14</v>
      </c>
      <c r="E32" s="1" t="s">
        <v>104</v>
      </c>
      <c r="F32" s="1" t="s">
        <v>208</v>
      </c>
      <c r="G32" s="32" t="s">
        <v>51</v>
      </c>
    </row>
    <row r="33" spans="1:7">
      <c r="A33" s="1">
        <v>8</v>
      </c>
      <c r="B33" s="1" t="s">
        <v>104</v>
      </c>
      <c r="C33" s="43">
        <v>59900</v>
      </c>
      <c r="D33" s="1" t="s">
        <v>14</v>
      </c>
      <c r="E33" s="1" t="s">
        <v>104</v>
      </c>
      <c r="F33" s="1" t="s">
        <v>208</v>
      </c>
      <c r="G33" s="32" t="s">
        <v>52</v>
      </c>
    </row>
    <row r="34" spans="1:7">
      <c r="A34" s="1">
        <v>9</v>
      </c>
      <c r="B34" s="1" t="s">
        <v>104</v>
      </c>
      <c r="C34" s="43">
        <v>200800</v>
      </c>
      <c r="D34" s="1" t="s">
        <v>14</v>
      </c>
      <c r="E34" s="1" t="s">
        <v>104</v>
      </c>
      <c r="F34" s="1" t="s">
        <v>208</v>
      </c>
      <c r="G34" s="32" t="s">
        <v>53</v>
      </c>
    </row>
    <row r="35" spans="1:7" ht="37.5">
      <c r="A35" s="1">
        <v>10</v>
      </c>
      <c r="B35" s="1" t="s">
        <v>104</v>
      </c>
      <c r="C35" s="43">
        <v>39600</v>
      </c>
      <c r="D35" s="1" t="s">
        <v>14</v>
      </c>
      <c r="E35" s="1" t="s">
        <v>104</v>
      </c>
      <c r="F35" s="1" t="s">
        <v>208</v>
      </c>
      <c r="G35" s="32" t="s">
        <v>54</v>
      </c>
    </row>
    <row r="36" spans="1:7">
      <c r="A36" s="1">
        <v>11</v>
      </c>
      <c r="B36" s="1" t="s">
        <v>104</v>
      </c>
      <c r="C36" s="43">
        <v>17100</v>
      </c>
      <c r="D36" s="1" t="s">
        <v>14</v>
      </c>
      <c r="E36" s="1" t="s">
        <v>104</v>
      </c>
      <c r="F36" s="1" t="s">
        <v>208</v>
      </c>
      <c r="G36" s="32" t="s">
        <v>55</v>
      </c>
    </row>
    <row r="37" spans="1:7">
      <c r="A37" s="1">
        <v>12</v>
      </c>
      <c r="B37" s="1" t="s">
        <v>104</v>
      </c>
      <c r="C37" s="43">
        <v>27300</v>
      </c>
      <c r="D37" s="1" t="s">
        <v>14</v>
      </c>
      <c r="E37" s="1" t="s">
        <v>104</v>
      </c>
      <c r="F37" s="1" t="s">
        <v>208</v>
      </c>
      <c r="G37" s="33" t="s">
        <v>142</v>
      </c>
    </row>
    <row r="38" spans="1:7" ht="56.25">
      <c r="A38" s="1">
        <v>13</v>
      </c>
      <c r="B38" s="1" t="s">
        <v>104</v>
      </c>
      <c r="C38" s="43">
        <v>23400</v>
      </c>
      <c r="D38" s="1" t="s">
        <v>14</v>
      </c>
      <c r="E38" s="1" t="s">
        <v>104</v>
      </c>
      <c r="F38" s="1" t="s">
        <v>208</v>
      </c>
      <c r="G38" s="33" t="s">
        <v>56</v>
      </c>
    </row>
    <row r="39" spans="1:7" ht="37.5">
      <c r="A39" s="1">
        <v>14</v>
      </c>
      <c r="B39" s="1" t="s">
        <v>104</v>
      </c>
      <c r="C39" s="43">
        <v>11100</v>
      </c>
      <c r="D39" s="1" t="s">
        <v>14</v>
      </c>
      <c r="E39" s="1" t="s">
        <v>104</v>
      </c>
      <c r="F39" s="1" t="s">
        <v>208</v>
      </c>
      <c r="G39" s="33" t="s">
        <v>143</v>
      </c>
    </row>
    <row r="40" spans="1:7" ht="37.5">
      <c r="A40" s="1">
        <v>15</v>
      </c>
      <c r="B40" s="1" t="s">
        <v>104</v>
      </c>
      <c r="C40" s="43">
        <v>15500</v>
      </c>
      <c r="D40" s="1" t="s">
        <v>14</v>
      </c>
      <c r="E40" s="1" t="s">
        <v>104</v>
      </c>
      <c r="F40" s="1" t="s">
        <v>208</v>
      </c>
      <c r="G40" s="33" t="s">
        <v>57</v>
      </c>
    </row>
    <row r="41" spans="1:7" ht="37.5">
      <c r="A41" s="1">
        <v>16</v>
      </c>
      <c r="B41" s="1" t="s">
        <v>104</v>
      </c>
      <c r="C41" s="43">
        <v>15400</v>
      </c>
      <c r="D41" s="1" t="s">
        <v>14</v>
      </c>
      <c r="E41" s="1" t="s">
        <v>104</v>
      </c>
      <c r="F41" s="1" t="s">
        <v>208</v>
      </c>
      <c r="G41" s="33" t="s">
        <v>144</v>
      </c>
    </row>
    <row r="42" spans="1:7" ht="37.5">
      <c r="A42" s="1">
        <v>17</v>
      </c>
      <c r="B42" s="1" t="s">
        <v>104</v>
      </c>
      <c r="C42" s="43">
        <v>18300</v>
      </c>
      <c r="D42" s="1" t="s">
        <v>14</v>
      </c>
      <c r="E42" s="1" t="s">
        <v>104</v>
      </c>
      <c r="F42" s="1" t="s">
        <v>208</v>
      </c>
      <c r="G42" s="33" t="s">
        <v>145</v>
      </c>
    </row>
    <row r="43" spans="1:7" ht="37.5">
      <c r="A43" s="1">
        <v>18</v>
      </c>
      <c r="B43" s="1" t="s">
        <v>104</v>
      </c>
      <c r="C43" s="43">
        <v>18300</v>
      </c>
      <c r="D43" s="1" t="s">
        <v>14</v>
      </c>
      <c r="E43" s="1" t="s">
        <v>104</v>
      </c>
      <c r="F43" s="1" t="s">
        <v>208</v>
      </c>
      <c r="G43" s="33" t="s">
        <v>146</v>
      </c>
    </row>
    <row r="44" spans="1:7" ht="37.5">
      <c r="A44" s="1">
        <v>19</v>
      </c>
      <c r="B44" s="1" t="s">
        <v>104</v>
      </c>
      <c r="C44" s="43">
        <v>23400</v>
      </c>
      <c r="D44" s="1" t="s">
        <v>14</v>
      </c>
      <c r="E44" s="45" t="s">
        <v>104</v>
      </c>
      <c r="F44" s="1" t="s">
        <v>208</v>
      </c>
      <c r="G44" s="33" t="s">
        <v>147</v>
      </c>
    </row>
    <row r="45" spans="1:7" ht="37.5">
      <c r="A45" s="1">
        <v>20</v>
      </c>
      <c r="B45" s="1" t="s">
        <v>104</v>
      </c>
      <c r="C45" s="43">
        <v>42000</v>
      </c>
      <c r="D45" s="1" t="s">
        <v>14</v>
      </c>
      <c r="E45" s="1" t="s">
        <v>104</v>
      </c>
      <c r="F45" s="1" t="s">
        <v>208</v>
      </c>
      <c r="G45" s="33" t="s">
        <v>148</v>
      </c>
    </row>
    <row r="46" spans="1:7" ht="37.5">
      <c r="A46" s="1">
        <v>21</v>
      </c>
      <c r="B46" s="1" t="s">
        <v>104</v>
      </c>
      <c r="C46" s="43">
        <v>20900</v>
      </c>
      <c r="D46" s="1" t="s">
        <v>14</v>
      </c>
      <c r="E46" s="1" t="s">
        <v>104</v>
      </c>
      <c r="F46" s="1" t="s">
        <v>208</v>
      </c>
      <c r="G46" s="33" t="s">
        <v>149</v>
      </c>
    </row>
    <row r="47" spans="1:7" ht="37.5">
      <c r="A47" s="1">
        <v>22</v>
      </c>
      <c r="B47" s="1" t="s">
        <v>104</v>
      </c>
      <c r="C47" s="43">
        <v>11500</v>
      </c>
      <c r="D47" s="1" t="s">
        <v>14</v>
      </c>
      <c r="E47" s="1" t="s">
        <v>104</v>
      </c>
      <c r="F47" s="1" t="s">
        <v>208</v>
      </c>
      <c r="G47" s="33" t="s">
        <v>150</v>
      </c>
    </row>
    <row r="48" spans="1:7" ht="56.25">
      <c r="A48" s="1">
        <v>23</v>
      </c>
      <c r="B48" s="1" t="s">
        <v>104</v>
      </c>
      <c r="C48" s="43">
        <v>26200</v>
      </c>
      <c r="D48" s="1" t="s">
        <v>14</v>
      </c>
      <c r="E48" s="1" t="s">
        <v>104</v>
      </c>
      <c r="F48" s="1" t="s">
        <v>208</v>
      </c>
      <c r="G48" s="33" t="s">
        <v>58</v>
      </c>
    </row>
    <row r="49" spans="1:7" ht="37.5">
      <c r="A49" s="1">
        <v>24</v>
      </c>
      <c r="B49" s="1" t="s">
        <v>104</v>
      </c>
      <c r="C49" s="43">
        <v>27800</v>
      </c>
      <c r="D49" s="1" t="s">
        <v>14</v>
      </c>
      <c r="E49" s="1" t="s">
        <v>104</v>
      </c>
      <c r="F49" s="1" t="s">
        <v>208</v>
      </c>
      <c r="G49" s="33" t="s">
        <v>151</v>
      </c>
    </row>
    <row r="50" spans="1:7" ht="37.5">
      <c r="A50" s="1">
        <v>25</v>
      </c>
      <c r="B50" s="1" t="s">
        <v>104</v>
      </c>
      <c r="C50" s="43">
        <v>27300</v>
      </c>
      <c r="D50" s="1" t="s">
        <v>14</v>
      </c>
      <c r="E50" s="1" t="s">
        <v>104</v>
      </c>
      <c r="F50" s="1" t="s">
        <v>208</v>
      </c>
      <c r="G50" s="33" t="s">
        <v>152</v>
      </c>
    </row>
    <row r="51" spans="1:7" ht="37.5">
      <c r="A51" s="1">
        <v>26</v>
      </c>
      <c r="B51" s="1" t="s">
        <v>104</v>
      </c>
      <c r="C51" s="43">
        <v>14200</v>
      </c>
      <c r="D51" s="1" t="s">
        <v>14</v>
      </c>
      <c r="E51" s="1" t="s">
        <v>104</v>
      </c>
      <c r="F51" s="1" t="s">
        <v>208</v>
      </c>
      <c r="G51" s="33" t="s">
        <v>153</v>
      </c>
    </row>
    <row r="52" spans="1:7">
      <c r="A52" s="1">
        <v>27</v>
      </c>
      <c r="B52" s="1" t="s">
        <v>104</v>
      </c>
      <c r="C52" s="43">
        <v>114700</v>
      </c>
      <c r="D52" s="1" t="s">
        <v>14</v>
      </c>
      <c r="E52" s="1" t="s">
        <v>104</v>
      </c>
      <c r="F52" s="1" t="s">
        <v>208</v>
      </c>
      <c r="G52" s="33" t="s">
        <v>154</v>
      </c>
    </row>
    <row r="53" spans="1:7" ht="37.5">
      <c r="A53" s="1">
        <v>28</v>
      </c>
      <c r="B53" s="1" t="s">
        <v>104</v>
      </c>
      <c r="C53" s="43">
        <v>41800</v>
      </c>
      <c r="D53" s="1" t="s">
        <v>14</v>
      </c>
      <c r="E53" s="1" t="s">
        <v>104</v>
      </c>
      <c r="F53" s="1" t="s">
        <v>208</v>
      </c>
      <c r="G53" s="33" t="s">
        <v>59</v>
      </c>
    </row>
    <row r="54" spans="1:7" ht="37.5">
      <c r="A54" s="1">
        <v>29</v>
      </c>
      <c r="B54" s="1" t="s">
        <v>104</v>
      </c>
      <c r="C54" s="43">
        <v>128900</v>
      </c>
      <c r="D54" s="1" t="s">
        <v>14</v>
      </c>
      <c r="E54" s="1" t="s">
        <v>104</v>
      </c>
      <c r="F54" s="1" t="s">
        <v>208</v>
      </c>
      <c r="G54" s="33" t="s">
        <v>60</v>
      </c>
    </row>
    <row r="55" spans="1:7" ht="37.5">
      <c r="A55" s="1">
        <v>30</v>
      </c>
      <c r="B55" s="1" t="s">
        <v>104</v>
      </c>
      <c r="C55" s="43">
        <v>128900</v>
      </c>
      <c r="D55" s="1" t="s">
        <v>14</v>
      </c>
      <c r="E55" s="1" t="s">
        <v>104</v>
      </c>
      <c r="F55" s="1" t="s">
        <v>208</v>
      </c>
      <c r="G55" s="33" t="s">
        <v>61</v>
      </c>
    </row>
    <row r="56" spans="1:7" ht="37.5">
      <c r="A56" s="1">
        <v>31</v>
      </c>
      <c r="B56" s="1" t="s">
        <v>104</v>
      </c>
      <c r="C56" s="43">
        <v>30700</v>
      </c>
      <c r="D56" s="1" t="s">
        <v>14</v>
      </c>
      <c r="E56" s="1" t="s">
        <v>104</v>
      </c>
      <c r="F56" s="1" t="s">
        <v>208</v>
      </c>
      <c r="G56" s="33" t="s">
        <v>155</v>
      </c>
    </row>
    <row r="57" spans="1:7" ht="37.5">
      <c r="A57" s="1">
        <v>32</v>
      </c>
      <c r="B57" s="1" t="s">
        <v>104</v>
      </c>
      <c r="C57" s="43">
        <v>95000</v>
      </c>
      <c r="D57" s="1" t="s">
        <v>14</v>
      </c>
      <c r="E57" s="1" t="s">
        <v>104</v>
      </c>
      <c r="F57" s="1" t="s">
        <v>208</v>
      </c>
      <c r="G57" s="33" t="s">
        <v>62</v>
      </c>
    </row>
    <row r="58" spans="1:7" ht="37.5">
      <c r="A58" s="1">
        <v>33</v>
      </c>
      <c r="B58" s="1" t="s">
        <v>104</v>
      </c>
      <c r="C58" s="43">
        <v>132600</v>
      </c>
      <c r="D58" s="1" t="s">
        <v>14</v>
      </c>
      <c r="E58" s="1" t="s">
        <v>104</v>
      </c>
      <c r="F58" s="1" t="s">
        <v>208</v>
      </c>
      <c r="G58" s="33" t="s">
        <v>156</v>
      </c>
    </row>
    <row r="59" spans="1:7" ht="37.5">
      <c r="A59" s="1">
        <v>34</v>
      </c>
      <c r="B59" s="1" t="s">
        <v>104</v>
      </c>
      <c r="C59" s="43">
        <v>2730</v>
      </c>
      <c r="D59" s="1" t="s">
        <v>14</v>
      </c>
      <c r="E59" s="1" t="s">
        <v>104</v>
      </c>
      <c r="F59" s="1" t="s">
        <v>208</v>
      </c>
      <c r="G59" s="33" t="s">
        <v>63</v>
      </c>
    </row>
    <row r="60" spans="1:7" ht="37.5">
      <c r="A60" s="1">
        <v>35</v>
      </c>
      <c r="B60" s="1" t="s">
        <v>104</v>
      </c>
      <c r="C60" s="43">
        <v>50000</v>
      </c>
      <c r="D60" s="1" t="s">
        <v>14</v>
      </c>
      <c r="E60" s="1" t="s">
        <v>104</v>
      </c>
      <c r="F60" s="1" t="s">
        <v>208</v>
      </c>
      <c r="G60" s="33" t="s">
        <v>64</v>
      </c>
    </row>
    <row r="61" spans="1:7" ht="37.5">
      <c r="A61" s="1">
        <v>36</v>
      </c>
      <c r="B61" s="1" t="s">
        <v>104</v>
      </c>
      <c r="C61" s="43">
        <v>30700</v>
      </c>
      <c r="D61" s="1" t="s">
        <v>14</v>
      </c>
      <c r="E61" s="1" t="s">
        <v>104</v>
      </c>
      <c r="F61" s="1" t="s">
        <v>208</v>
      </c>
      <c r="G61" s="33" t="s">
        <v>65</v>
      </c>
    </row>
    <row r="62" spans="1:7" ht="56.25">
      <c r="A62" s="1">
        <v>37</v>
      </c>
      <c r="B62" s="1" t="s">
        <v>104</v>
      </c>
      <c r="C62" s="43">
        <v>19400</v>
      </c>
      <c r="D62" s="1" t="s">
        <v>14</v>
      </c>
      <c r="E62" s="45" t="s">
        <v>104</v>
      </c>
      <c r="F62" s="1" t="s">
        <v>208</v>
      </c>
      <c r="G62" s="33" t="s">
        <v>66</v>
      </c>
    </row>
    <row r="63" spans="1:7" ht="42" customHeight="1">
      <c r="A63" s="1">
        <v>38</v>
      </c>
      <c r="B63" s="1" t="s">
        <v>104</v>
      </c>
      <c r="C63" s="43">
        <v>560</v>
      </c>
      <c r="D63" s="1" t="s">
        <v>14</v>
      </c>
      <c r="E63" s="1" t="s">
        <v>104</v>
      </c>
      <c r="F63" s="1" t="s">
        <v>208</v>
      </c>
      <c r="G63" s="37" t="s">
        <v>67</v>
      </c>
    </row>
    <row r="64" spans="1:7" ht="37.5">
      <c r="A64" s="1">
        <v>39</v>
      </c>
      <c r="B64" s="1" t="s">
        <v>104</v>
      </c>
      <c r="C64" s="43">
        <v>79800</v>
      </c>
      <c r="D64" s="1" t="s">
        <v>14</v>
      </c>
      <c r="E64" s="1" t="s">
        <v>104</v>
      </c>
      <c r="F64" s="1" t="s">
        <v>208</v>
      </c>
      <c r="G64" s="33" t="s">
        <v>157</v>
      </c>
    </row>
    <row r="65" spans="1:7">
      <c r="A65" s="50">
        <v>40</v>
      </c>
      <c r="B65" s="40" t="s">
        <v>110</v>
      </c>
      <c r="C65" s="41">
        <v>36850</v>
      </c>
      <c r="D65" s="50" t="s">
        <v>14</v>
      </c>
      <c r="E65" s="50" t="s">
        <v>121</v>
      </c>
      <c r="F65" s="50" t="s">
        <v>208</v>
      </c>
      <c r="G65" s="33" t="s">
        <v>182</v>
      </c>
    </row>
    <row r="66" spans="1:7">
      <c r="A66" s="51"/>
      <c r="B66" s="40" t="s">
        <v>129</v>
      </c>
      <c r="C66" s="41">
        <v>88000</v>
      </c>
      <c r="D66" s="51"/>
      <c r="E66" s="51"/>
      <c r="F66" s="51"/>
      <c r="G66" s="33" t="s">
        <v>182</v>
      </c>
    </row>
    <row r="67" spans="1:7">
      <c r="A67" s="52"/>
      <c r="B67" s="40" t="s">
        <v>121</v>
      </c>
      <c r="C67" s="41">
        <v>87877</v>
      </c>
      <c r="D67" s="52"/>
      <c r="E67" s="52"/>
      <c r="F67" s="52"/>
      <c r="G67" s="34" t="s">
        <v>68</v>
      </c>
    </row>
    <row r="68" spans="1:7">
      <c r="A68" s="58">
        <v>41</v>
      </c>
      <c r="B68" s="40" t="s">
        <v>129</v>
      </c>
      <c r="C68" s="41">
        <v>65000</v>
      </c>
      <c r="D68" s="50" t="s">
        <v>14</v>
      </c>
      <c r="E68" s="50" t="s">
        <v>121</v>
      </c>
      <c r="F68" s="50" t="s">
        <v>208</v>
      </c>
      <c r="G68" s="34" t="s">
        <v>181</v>
      </c>
    </row>
    <row r="69" spans="1:7">
      <c r="A69" s="58"/>
      <c r="B69" s="40" t="s">
        <v>110</v>
      </c>
      <c r="C69" s="41">
        <v>42730</v>
      </c>
      <c r="D69" s="51"/>
      <c r="E69" s="51"/>
      <c r="F69" s="51"/>
      <c r="G69" s="53" t="s">
        <v>69</v>
      </c>
    </row>
    <row r="70" spans="1:7">
      <c r="A70" s="58"/>
      <c r="B70" s="40" t="s">
        <v>121</v>
      </c>
      <c r="C70" s="41">
        <v>60500</v>
      </c>
      <c r="D70" s="52"/>
      <c r="E70" s="52"/>
      <c r="F70" s="52"/>
      <c r="G70" s="54"/>
    </row>
    <row r="71" spans="1:7" ht="37.5">
      <c r="A71" s="58">
        <v>42</v>
      </c>
      <c r="B71" s="40" t="s">
        <v>129</v>
      </c>
      <c r="C71" s="41">
        <v>135000</v>
      </c>
      <c r="D71" s="50" t="s">
        <v>14</v>
      </c>
      <c r="E71" s="50" t="s">
        <v>121</v>
      </c>
      <c r="F71" s="50" t="s">
        <v>208</v>
      </c>
      <c r="G71" s="34" t="s">
        <v>180</v>
      </c>
    </row>
    <row r="72" spans="1:7" ht="37.5">
      <c r="A72" s="58"/>
      <c r="B72" s="40" t="s">
        <v>110</v>
      </c>
      <c r="C72" s="41">
        <v>87140</v>
      </c>
      <c r="D72" s="51"/>
      <c r="E72" s="51"/>
      <c r="F72" s="51"/>
      <c r="G72" s="34" t="s">
        <v>180</v>
      </c>
    </row>
    <row r="73" spans="1:7" ht="37.5">
      <c r="A73" s="58"/>
      <c r="B73" s="40" t="s">
        <v>121</v>
      </c>
      <c r="C73" s="41">
        <v>134880</v>
      </c>
      <c r="D73" s="52"/>
      <c r="E73" s="52"/>
      <c r="F73" s="52"/>
      <c r="G73" s="34" t="s">
        <v>70</v>
      </c>
    </row>
    <row r="74" spans="1:7">
      <c r="A74" s="58">
        <v>43</v>
      </c>
      <c r="B74" s="40" t="s">
        <v>129</v>
      </c>
      <c r="C74" s="41">
        <v>105000</v>
      </c>
      <c r="D74" s="50" t="s">
        <v>14</v>
      </c>
      <c r="E74" s="50" t="s">
        <v>121</v>
      </c>
      <c r="F74" s="50" t="s">
        <v>208</v>
      </c>
      <c r="G74" s="34" t="s">
        <v>179</v>
      </c>
    </row>
    <row r="75" spans="1:7">
      <c r="A75" s="58"/>
      <c r="B75" s="40" t="s">
        <v>110</v>
      </c>
      <c r="C75" s="41">
        <v>34890</v>
      </c>
      <c r="D75" s="51"/>
      <c r="E75" s="51"/>
      <c r="F75" s="51"/>
      <c r="G75" s="34" t="s">
        <v>179</v>
      </c>
    </row>
    <row r="76" spans="1:7">
      <c r="A76" s="58"/>
      <c r="B76" s="40" t="s">
        <v>121</v>
      </c>
      <c r="C76" s="41">
        <v>94500</v>
      </c>
      <c r="D76" s="52"/>
      <c r="E76" s="52"/>
      <c r="F76" s="52"/>
      <c r="G76" s="34" t="s">
        <v>71</v>
      </c>
    </row>
    <row r="77" spans="1:7">
      <c r="A77" s="49">
        <v>44</v>
      </c>
      <c r="B77" s="1" t="s">
        <v>110</v>
      </c>
      <c r="C77" s="43">
        <v>34890</v>
      </c>
      <c r="D77" s="49" t="s">
        <v>14</v>
      </c>
      <c r="E77" s="49" t="s">
        <v>121</v>
      </c>
      <c r="F77" s="49" t="s">
        <v>208</v>
      </c>
      <c r="G77" s="34" t="s">
        <v>72</v>
      </c>
    </row>
    <row r="78" spans="1:7">
      <c r="A78" s="49"/>
      <c r="B78" s="1" t="s">
        <v>129</v>
      </c>
      <c r="C78" s="43">
        <v>95000</v>
      </c>
      <c r="D78" s="49"/>
      <c r="E78" s="49"/>
      <c r="F78" s="49"/>
      <c r="G78" s="34" t="s">
        <v>72</v>
      </c>
    </row>
    <row r="79" spans="1:7">
      <c r="A79" s="49"/>
      <c r="B79" s="1" t="s">
        <v>121</v>
      </c>
      <c r="C79" s="43">
        <v>92000</v>
      </c>
      <c r="D79" s="49"/>
      <c r="E79" s="49"/>
      <c r="F79" s="49"/>
      <c r="G79" s="34" t="s">
        <v>72</v>
      </c>
    </row>
    <row r="80" spans="1:7">
      <c r="A80" s="49">
        <v>45</v>
      </c>
      <c r="B80" s="1" t="s">
        <v>110</v>
      </c>
      <c r="C80" s="43">
        <v>43710</v>
      </c>
      <c r="D80" s="49" t="s">
        <v>14</v>
      </c>
      <c r="E80" s="49" t="s">
        <v>121</v>
      </c>
      <c r="F80" s="49" t="s">
        <v>208</v>
      </c>
      <c r="G80" s="34" t="s">
        <v>73</v>
      </c>
    </row>
    <row r="81" spans="1:7">
      <c r="A81" s="49"/>
      <c r="B81" s="1" t="s">
        <v>129</v>
      </c>
      <c r="C81" s="43">
        <v>85000</v>
      </c>
      <c r="D81" s="49"/>
      <c r="E81" s="49"/>
      <c r="F81" s="49"/>
      <c r="G81" s="34" t="s">
        <v>73</v>
      </c>
    </row>
    <row r="82" spans="1:7">
      <c r="A82" s="49"/>
      <c r="B82" s="1" t="s">
        <v>121</v>
      </c>
      <c r="C82" s="43">
        <v>84890</v>
      </c>
      <c r="D82" s="49"/>
      <c r="E82" s="49"/>
      <c r="F82" s="49"/>
      <c r="G82" s="34" t="s">
        <v>73</v>
      </c>
    </row>
    <row r="83" spans="1:7">
      <c r="A83" s="49">
        <v>46</v>
      </c>
      <c r="B83" s="1" t="s">
        <v>110</v>
      </c>
      <c r="C83" s="43">
        <v>36850</v>
      </c>
      <c r="D83" s="49" t="s">
        <v>14</v>
      </c>
      <c r="E83" s="49" t="s">
        <v>121</v>
      </c>
      <c r="F83" s="49" t="s">
        <v>208</v>
      </c>
      <c r="G83" s="34" t="s">
        <v>74</v>
      </c>
    </row>
    <row r="84" spans="1:7">
      <c r="A84" s="49"/>
      <c r="B84" s="1" t="s">
        <v>129</v>
      </c>
      <c r="C84" s="43">
        <v>85000</v>
      </c>
      <c r="D84" s="49"/>
      <c r="E84" s="49"/>
      <c r="F84" s="49"/>
      <c r="G84" s="34" t="s">
        <v>74</v>
      </c>
    </row>
    <row r="85" spans="1:7">
      <c r="A85" s="49"/>
      <c r="B85" s="1" t="s">
        <v>121</v>
      </c>
      <c r="C85" s="43">
        <v>83700</v>
      </c>
      <c r="D85" s="49"/>
      <c r="E85" s="49"/>
      <c r="F85" s="49"/>
      <c r="G85" s="34" t="s">
        <v>74</v>
      </c>
    </row>
    <row r="86" spans="1:7">
      <c r="A86" s="1">
        <v>47</v>
      </c>
      <c r="B86" s="1" t="s">
        <v>121</v>
      </c>
      <c r="C86" s="43">
        <v>58400</v>
      </c>
      <c r="D86" s="1" t="s">
        <v>14</v>
      </c>
      <c r="E86" s="45" t="s">
        <v>121</v>
      </c>
      <c r="F86" s="1" t="s">
        <v>208</v>
      </c>
      <c r="G86" s="32" t="s">
        <v>75</v>
      </c>
    </row>
    <row r="87" spans="1:7">
      <c r="A87" s="1">
        <v>48</v>
      </c>
      <c r="B87" s="49" t="s">
        <v>207</v>
      </c>
      <c r="C87" s="49"/>
      <c r="D87" s="49"/>
      <c r="E87" s="49"/>
      <c r="F87" s="1" t="s">
        <v>209</v>
      </c>
      <c r="G87" s="32" t="s">
        <v>76</v>
      </c>
    </row>
    <row r="88" spans="1:7" ht="56.25">
      <c r="A88" s="1">
        <v>49</v>
      </c>
      <c r="B88" s="1" t="s">
        <v>108</v>
      </c>
      <c r="C88" s="43">
        <v>11000</v>
      </c>
      <c r="D88" s="1" t="s">
        <v>14</v>
      </c>
      <c r="E88" s="45" t="s">
        <v>108</v>
      </c>
      <c r="F88" s="1" t="s">
        <v>208</v>
      </c>
      <c r="G88" s="32" t="s">
        <v>171</v>
      </c>
    </row>
    <row r="89" spans="1:7" ht="56.25">
      <c r="A89" s="1">
        <v>50</v>
      </c>
      <c r="B89" s="1" t="s">
        <v>108</v>
      </c>
      <c r="C89" s="43">
        <v>130000</v>
      </c>
      <c r="D89" s="1" t="s">
        <v>14</v>
      </c>
      <c r="E89" s="45" t="s">
        <v>108</v>
      </c>
      <c r="F89" s="1" t="s">
        <v>208</v>
      </c>
      <c r="G89" s="32" t="s">
        <v>172</v>
      </c>
    </row>
    <row r="90" spans="1:7" ht="37.5">
      <c r="A90" s="1">
        <v>51</v>
      </c>
      <c r="B90" s="1" t="s">
        <v>120</v>
      </c>
      <c r="C90" s="43">
        <v>1900</v>
      </c>
      <c r="D90" s="1" t="s">
        <v>14</v>
      </c>
      <c r="E90" s="45" t="s">
        <v>120</v>
      </c>
      <c r="F90" s="1" t="s">
        <v>208</v>
      </c>
      <c r="G90" s="33" t="s">
        <v>77</v>
      </c>
    </row>
    <row r="91" spans="1:7" ht="37.5">
      <c r="A91" s="1">
        <v>52</v>
      </c>
      <c r="B91" s="1" t="s">
        <v>116</v>
      </c>
      <c r="C91" s="43">
        <v>6990</v>
      </c>
      <c r="D91" s="1" t="s">
        <v>14</v>
      </c>
      <c r="E91" s="1" t="s">
        <v>116</v>
      </c>
      <c r="F91" s="1" t="s">
        <v>208</v>
      </c>
      <c r="G91" s="33" t="s">
        <v>169</v>
      </c>
    </row>
    <row r="92" spans="1:7" ht="37.5">
      <c r="A92" s="1">
        <v>53</v>
      </c>
      <c r="B92" s="1" t="s">
        <v>116</v>
      </c>
      <c r="C92" s="43">
        <v>19990</v>
      </c>
      <c r="D92" s="1" t="s">
        <v>14</v>
      </c>
      <c r="E92" s="45" t="s">
        <v>116</v>
      </c>
      <c r="F92" s="1" t="s">
        <v>208</v>
      </c>
      <c r="G92" s="33" t="s">
        <v>170</v>
      </c>
    </row>
    <row r="93" spans="1:7" ht="37.5">
      <c r="A93" s="1">
        <v>54</v>
      </c>
      <c r="B93" s="1" t="s">
        <v>123</v>
      </c>
      <c r="C93" s="43">
        <v>926000</v>
      </c>
      <c r="D93" s="1" t="s">
        <v>14</v>
      </c>
      <c r="E93" s="45" t="s">
        <v>123</v>
      </c>
      <c r="F93" s="1" t="s">
        <v>208</v>
      </c>
      <c r="G93" s="33" t="s">
        <v>175</v>
      </c>
    </row>
    <row r="94" spans="1:7" ht="37.5">
      <c r="A94" s="1">
        <v>55</v>
      </c>
      <c r="B94" s="1" t="s">
        <v>118</v>
      </c>
      <c r="C94" s="43">
        <v>421472</v>
      </c>
      <c r="D94" s="1" t="s">
        <v>14</v>
      </c>
      <c r="E94" s="1" t="s">
        <v>118</v>
      </c>
      <c r="F94" s="1" t="s">
        <v>208</v>
      </c>
      <c r="G94" s="32" t="s">
        <v>78</v>
      </c>
    </row>
    <row r="95" spans="1:7" ht="56.25">
      <c r="A95" s="1">
        <v>56</v>
      </c>
      <c r="B95" s="1" t="s">
        <v>118</v>
      </c>
      <c r="C95" s="43">
        <v>23840</v>
      </c>
      <c r="D95" s="1" t="s">
        <v>14</v>
      </c>
      <c r="E95" s="1" t="s">
        <v>118</v>
      </c>
      <c r="F95" s="1" t="s">
        <v>208</v>
      </c>
      <c r="G95" s="33" t="s">
        <v>79</v>
      </c>
    </row>
    <row r="96" spans="1:7" ht="56.25">
      <c r="A96" s="1">
        <v>57</v>
      </c>
      <c r="B96" s="1" t="s">
        <v>118</v>
      </c>
      <c r="C96" s="43">
        <v>23840</v>
      </c>
      <c r="D96" s="1" t="s">
        <v>14</v>
      </c>
      <c r="E96" s="1" t="s">
        <v>118</v>
      </c>
      <c r="F96" s="1" t="s">
        <v>208</v>
      </c>
      <c r="G96" s="33" t="s">
        <v>80</v>
      </c>
    </row>
    <row r="97" spans="1:7" ht="56.25">
      <c r="A97" s="1">
        <v>58</v>
      </c>
      <c r="B97" s="1" t="s">
        <v>118</v>
      </c>
      <c r="C97" s="43">
        <v>23840</v>
      </c>
      <c r="D97" s="1" t="s">
        <v>14</v>
      </c>
      <c r="E97" s="1" t="s">
        <v>118</v>
      </c>
      <c r="F97" s="1" t="s">
        <v>208</v>
      </c>
      <c r="G97" s="33" t="s">
        <v>81</v>
      </c>
    </row>
    <row r="98" spans="1:7" ht="37.5">
      <c r="A98" s="1">
        <v>59</v>
      </c>
      <c r="B98" s="1" t="s">
        <v>118</v>
      </c>
      <c r="C98" s="43">
        <v>477200</v>
      </c>
      <c r="D98" s="1" t="s">
        <v>14</v>
      </c>
      <c r="E98" s="45" t="s">
        <v>118</v>
      </c>
      <c r="F98" s="1" t="s">
        <v>208</v>
      </c>
      <c r="G98" s="33" t="s">
        <v>82</v>
      </c>
    </row>
    <row r="99" spans="1:7" ht="56.25">
      <c r="A99" s="1">
        <v>60</v>
      </c>
      <c r="B99" s="1" t="s">
        <v>114</v>
      </c>
      <c r="C99" s="43">
        <v>69600</v>
      </c>
      <c r="D99" s="1" t="s">
        <v>14</v>
      </c>
      <c r="E99" s="1" t="s">
        <v>114</v>
      </c>
      <c r="F99" s="1" t="s">
        <v>208</v>
      </c>
      <c r="G99" s="33" t="s">
        <v>167</v>
      </c>
    </row>
    <row r="100" spans="1:7" ht="56.25">
      <c r="A100" s="1">
        <v>61</v>
      </c>
      <c r="B100" s="1" t="s">
        <v>114</v>
      </c>
      <c r="C100" s="43">
        <v>69600</v>
      </c>
      <c r="D100" s="1" t="s">
        <v>14</v>
      </c>
      <c r="E100" s="45" t="s">
        <v>114</v>
      </c>
      <c r="F100" s="1" t="s">
        <v>208</v>
      </c>
      <c r="G100" s="33" t="s">
        <v>168</v>
      </c>
    </row>
    <row r="101" spans="1:7" ht="37.5">
      <c r="A101" s="1">
        <v>62</v>
      </c>
      <c r="B101" s="49" t="s">
        <v>207</v>
      </c>
      <c r="C101" s="49"/>
      <c r="D101" s="49"/>
      <c r="E101" s="49"/>
      <c r="F101" s="1" t="s">
        <v>209</v>
      </c>
      <c r="G101" s="35" t="s">
        <v>83</v>
      </c>
    </row>
    <row r="102" spans="1:7">
      <c r="A102" s="49">
        <v>63</v>
      </c>
      <c r="B102" s="1" t="s">
        <v>135</v>
      </c>
      <c r="C102" s="43">
        <v>4800</v>
      </c>
      <c r="D102" s="49" t="s">
        <v>14</v>
      </c>
      <c r="E102" s="49" t="s">
        <v>133</v>
      </c>
      <c r="F102" s="49" t="s">
        <v>208</v>
      </c>
      <c r="G102" s="35" t="s">
        <v>84</v>
      </c>
    </row>
    <row r="103" spans="1:7">
      <c r="A103" s="49"/>
      <c r="B103" s="1" t="s">
        <v>133</v>
      </c>
      <c r="C103" s="43">
        <v>3760</v>
      </c>
      <c r="D103" s="49"/>
      <c r="E103" s="49"/>
      <c r="F103" s="49"/>
      <c r="G103" s="35" t="s">
        <v>84</v>
      </c>
    </row>
    <row r="104" spans="1:7">
      <c r="A104" s="49">
        <v>64</v>
      </c>
      <c r="B104" s="1" t="s">
        <v>135</v>
      </c>
      <c r="C104" s="43">
        <v>2249</v>
      </c>
      <c r="D104" s="49" t="s">
        <v>14</v>
      </c>
      <c r="E104" s="80" t="s">
        <v>125</v>
      </c>
      <c r="F104" s="49" t="s">
        <v>208</v>
      </c>
      <c r="G104" s="35" t="s">
        <v>186</v>
      </c>
    </row>
    <row r="105" spans="1:7">
      <c r="A105" s="49"/>
      <c r="B105" s="1" t="s">
        <v>125</v>
      </c>
      <c r="C105" s="43">
        <v>540</v>
      </c>
      <c r="D105" s="49"/>
      <c r="E105" s="81"/>
      <c r="F105" s="49"/>
      <c r="G105" s="35" t="s">
        <v>176</v>
      </c>
    </row>
    <row r="106" spans="1:7">
      <c r="A106" s="1">
        <v>65</v>
      </c>
      <c r="B106" s="49" t="s">
        <v>207</v>
      </c>
      <c r="C106" s="49"/>
      <c r="D106" s="49"/>
      <c r="E106" s="49"/>
      <c r="F106" s="1" t="s">
        <v>209</v>
      </c>
      <c r="G106" s="35" t="s">
        <v>85</v>
      </c>
    </row>
    <row r="107" spans="1:7">
      <c r="A107" s="1">
        <v>66</v>
      </c>
      <c r="B107" s="1" t="s">
        <v>135</v>
      </c>
      <c r="C107" s="43">
        <v>325</v>
      </c>
      <c r="D107" s="1" t="s">
        <v>14</v>
      </c>
      <c r="E107" s="1" t="s">
        <v>135</v>
      </c>
      <c r="F107" s="1" t="s">
        <v>208</v>
      </c>
      <c r="G107" s="35" t="s">
        <v>187</v>
      </c>
    </row>
    <row r="108" spans="1:7">
      <c r="A108" s="49">
        <v>67</v>
      </c>
      <c r="B108" s="1" t="s">
        <v>125</v>
      </c>
      <c r="C108" s="43">
        <v>58620</v>
      </c>
      <c r="D108" s="49" t="s">
        <v>14</v>
      </c>
      <c r="E108" s="49" t="s">
        <v>125</v>
      </c>
      <c r="F108" s="49" t="s">
        <v>208</v>
      </c>
      <c r="G108" s="35" t="s">
        <v>177</v>
      </c>
    </row>
    <row r="109" spans="1:7">
      <c r="A109" s="49"/>
      <c r="B109" s="1" t="s">
        <v>135</v>
      </c>
      <c r="C109" s="43">
        <v>62477</v>
      </c>
      <c r="D109" s="49"/>
      <c r="E109" s="49"/>
      <c r="F109" s="49"/>
      <c r="G109" s="35" t="s">
        <v>174</v>
      </c>
    </row>
    <row r="110" spans="1:7" ht="37.5">
      <c r="A110" s="49"/>
      <c r="B110" s="1" t="s">
        <v>131</v>
      </c>
      <c r="C110" s="43">
        <v>60226</v>
      </c>
      <c r="D110" s="49"/>
      <c r="E110" s="49"/>
      <c r="F110" s="49"/>
      <c r="G110" s="35" t="s">
        <v>174</v>
      </c>
    </row>
    <row r="111" spans="1:7" ht="37.5">
      <c r="A111" s="1">
        <v>68</v>
      </c>
      <c r="B111" s="1" t="s">
        <v>112</v>
      </c>
      <c r="C111" s="43">
        <v>76315.17</v>
      </c>
      <c r="D111" s="49" t="s">
        <v>207</v>
      </c>
      <c r="E111" s="49"/>
      <c r="F111" s="1" t="s">
        <v>209</v>
      </c>
      <c r="G111" s="35" t="s">
        <v>173</v>
      </c>
    </row>
    <row r="112" spans="1:7">
      <c r="A112" s="1">
        <v>69</v>
      </c>
      <c r="B112" s="49" t="s">
        <v>207</v>
      </c>
      <c r="C112" s="49"/>
      <c r="D112" s="49"/>
      <c r="E112" s="49"/>
      <c r="F112" s="1" t="s">
        <v>209</v>
      </c>
      <c r="G112" s="35" t="s">
        <v>86</v>
      </c>
    </row>
    <row r="113" spans="1:7">
      <c r="A113" s="49">
        <v>70</v>
      </c>
      <c r="B113" s="1" t="s">
        <v>135</v>
      </c>
      <c r="C113" s="43">
        <v>860</v>
      </c>
      <c r="D113" s="49" t="s">
        <v>14</v>
      </c>
      <c r="E113" s="49" t="s">
        <v>135</v>
      </c>
      <c r="F113" s="49" t="s">
        <v>208</v>
      </c>
      <c r="G113" s="33" t="s">
        <v>178</v>
      </c>
    </row>
    <row r="114" spans="1:7">
      <c r="A114" s="49"/>
      <c r="B114" s="1" t="s">
        <v>125</v>
      </c>
      <c r="C114" s="43">
        <v>863</v>
      </c>
      <c r="D114" s="49"/>
      <c r="E114" s="49"/>
      <c r="F114" s="49"/>
      <c r="G114" s="33" t="s">
        <v>178</v>
      </c>
    </row>
    <row r="115" spans="1:7">
      <c r="A115" s="1">
        <v>71</v>
      </c>
      <c r="B115" s="1" t="s">
        <v>135</v>
      </c>
      <c r="C115" s="43">
        <v>199</v>
      </c>
      <c r="D115" s="1" t="s">
        <v>14</v>
      </c>
      <c r="E115" s="1" t="s">
        <v>135</v>
      </c>
      <c r="F115" s="1" t="s">
        <v>208</v>
      </c>
      <c r="G115" s="33" t="s">
        <v>188</v>
      </c>
    </row>
    <row r="116" spans="1:7">
      <c r="A116" s="1">
        <v>72</v>
      </c>
      <c r="B116" s="1" t="s">
        <v>135</v>
      </c>
      <c r="C116" s="43">
        <v>211</v>
      </c>
      <c r="D116" s="1" t="s">
        <v>14</v>
      </c>
      <c r="E116" s="1" t="s">
        <v>135</v>
      </c>
      <c r="F116" s="1" t="s">
        <v>208</v>
      </c>
      <c r="G116" s="33" t="s">
        <v>189</v>
      </c>
    </row>
    <row r="117" spans="1:7">
      <c r="A117" s="1">
        <v>73</v>
      </c>
      <c r="B117" s="1" t="s">
        <v>135</v>
      </c>
      <c r="C117" s="43">
        <v>368</v>
      </c>
      <c r="D117" s="1" t="s">
        <v>14</v>
      </c>
      <c r="E117" s="1" t="s">
        <v>135</v>
      </c>
      <c r="F117" s="1" t="s">
        <v>208</v>
      </c>
      <c r="G117" s="33" t="s">
        <v>190</v>
      </c>
    </row>
    <row r="118" spans="1:7">
      <c r="A118" s="1">
        <v>74</v>
      </c>
      <c r="B118" s="1" t="s">
        <v>135</v>
      </c>
      <c r="C118" s="43">
        <v>356</v>
      </c>
      <c r="D118" s="1" t="s">
        <v>14</v>
      </c>
      <c r="E118" s="1" t="s">
        <v>135</v>
      </c>
      <c r="F118" s="1" t="s">
        <v>208</v>
      </c>
      <c r="G118" s="33" t="s">
        <v>199</v>
      </c>
    </row>
    <row r="119" spans="1:7">
      <c r="A119" s="1">
        <v>75</v>
      </c>
      <c r="B119" s="1" t="s">
        <v>135</v>
      </c>
      <c r="C119" s="43">
        <v>6</v>
      </c>
      <c r="D119" s="1" t="s">
        <v>14</v>
      </c>
      <c r="E119" s="1" t="s">
        <v>135</v>
      </c>
      <c r="F119" s="1" t="s">
        <v>208</v>
      </c>
      <c r="G119" s="33" t="s">
        <v>87</v>
      </c>
    </row>
    <row r="120" spans="1:7">
      <c r="A120" s="1">
        <v>76</v>
      </c>
      <c r="B120" s="1" t="s">
        <v>135</v>
      </c>
      <c r="C120" s="43">
        <v>3371</v>
      </c>
      <c r="D120" s="1" t="s">
        <v>14</v>
      </c>
      <c r="E120" s="1" t="s">
        <v>135</v>
      </c>
      <c r="F120" s="1" t="s">
        <v>208</v>
      </c>
      <c r="G120" s="33" t="s">
        <v>191</v>
      </c>
    </row>
    <row r="121" spans="1:7">
      <c r="A121" s="1">
        <v>77</v>
      </c>
      <c r="B121" s="1" t="s">
        <v>135</v>
      </c>
      <c r="C121" s="43">
        <v>1700</v>
      </c>
      <c r="D121" s="1" t="s">
        <v>14</v>
      </c>
      <c r="E121" s="1" t="s">
        <v>135</v>
      </c>
      <c r="F121" s="1" t="s">
        <v>208</v>
      </c>
      <c r="G121" s="33" t="s">
        <v>192</v>
      </c>
    </row>
    <row r="122" spans="1:7">
      <c r="A122" s="1">
        <v>78</v>
      </c>
      <c r="B122" s="1" t="s">
        <v>135</v>
      </c>
      <c r="C122" s="43">
        <v>2200</v>
      </c>
      <c r="D122" s="1" t="s">
        <v>14</v>
      </c>
      <c r="E122" s="1" t="s">
        <v>135</v>
      </c>
      <c r="F122" s="1" t="s">
        <v>208</v>
      </c>
      <c r="G122" s="33" t="s">
        <v>193</v>
      </c>
    </row>
    <row r="123" spans="1:7">
      <c r="A123" s="1">
        <v>79</v>
      </c>
      <c r="B123" s="1" t="s">
        <v>135</v>
      </c>
      <c r="C123" s="43">
        <v>4309</v>
      </c>
      <c r="D123" s="1" t="s">
        <v>14</v>
      </c>
      <c r="E123" s="1" t="s">
        <v>135</v>
      </c>
      <c r="F123" s="1" t="s">
        <v>208</v>
      </c>
      <c r="G123" s="33" t="s">
        <v>194</v>
      </c>
    </row>
    <row r="124" spans="1:7">
      <c r="A124" s="1">
        <v>80</v>
      </c>
      <c r="B124" s="1" t="s">
        <v>135</v>
      </c>
      <c r="C124" s="43">
        <v>1700</v>
      </c>
      <c r="D124" s="1" t="s">
        <v>14</v>
      </c>
      <c r="E124" s="1" t="s">
        <v>135</v>
      </c>
      <c r="F124" s="1" t="s">
        <v>208</v>
      </c>
      <c r="G124" s="33" t="s">
        <v>195</v>
      </c>
    </row>
    <row r="125" spans="1:7">
      <c r="A125" s="1">
        <v>81</v>
      </c>
      <c r="B125" s="1" t="s">
        <v>135</v>
      </c>
      <c r="C125" s="43">
        <v>5688</v>
      </c>
      <c r="D125" s="1" t="s">
        <v>14</v>
      </c>
      <c r="E125" s="1" t="s">
        <v>135</v>
      </c>
      <c r="F125" s="1" t="s">
        <v>208</v>
      </c>
      <c r="G125" s="33" t="s">
        <v>196</v>
      </c>
    </row>
    <row r="126" spans="1:7">
      <c r="A126" s="1">
        <v>82</v>
      </c>
      <c r="B126" s="1" t="s">
        <v>135</v>
      </c>
      <c r="C126" s="43">
        <v>1163</v>
      </c>
      <c r="D126" s="1" t="s">
        <v>14</v>
      </c>
      <c r="E126" s="1" t="s">
        <v>135</v>
      </c>
      <c r="F126" s="1" t="s">
        <v>208</v>
      </c>
      <c r="G126" s="33" t="s">
        <v>197</v>
      </c>
    </row>
    <row r="127" spans="1:7">
      <c r="A127" s="1">
        <v>83</v>
      </c>
      <c r="B127" s="1" t="s">
        <v>135</v>
      </c>
      <c r="C127" s="43">
        <v>3001</v>
      </c>
      <c r="D127" s="1" t="s">
        <v>14</v>
      </c>
      <c r="E127" s="45" t="s">
        <v>135</v>
      </c>
      <c r="F127" s="1" t="s">
        <v>208</v>
      </c>
      <c r="G127" s="33" t="s">
        <v>198</v>
      </c>
    </row>
    <row r="128" spans="1:7" ht="37.5">
      <c r="A128" s="1">
        <v>84</v>
      </c>
      <c r="B128" s="1" t="s">
        <v>127</v>
      </c>
      <c r="C128" s="43">
        <v>250000</v>
      </c>
      <c r="D128" s="1" t="s">
        <v>14</v>
      </c>
      <c r="E128" s="1" t="s">
        <v>127</v>
      </c>
      <c r="F128" s="1" t="s">
        <v>208</v>
      </c>
      <c r="G128" s="33" t="s">
        <v>183</v>
      </c>
    </row>
    <row r="129" spans="1:7" ht="37.5">
      <c r="A129" s="1">
        <v>85</v>
      </c>
      <c r="B129" s="1" t="s">
        <v>127</v>
      </c>
      <c r="C129" s="43">
        <v>10500</v>
      </c>
      <c r="D129" s="1" t="s">
        <v>14</v>
      </c>
      <c r="E129" s="1" t="s">
        <v>127</v>
      </c>
      <c r="F129" s="1" t="s">
        <v>208</v>
      </c>
      <c r="G129" s="33" t="s">
        <v>184</v>
      </c>
    </row>
    <row r="130" spans="1:7">
      <c r="A130" s="1">
        <v>86</v>
      </c>
      <c r="B130" s="1" t="s">
        <v>127</v>
      </c>
      <c r="C130" s="43">
        <v>288000</v>
      </c>
      <c r="D130" s="1" t="s">
        <v>14</v>
      </c>
      <c r="E130" s="1" t="s">
        <v>127</v>
      </c>
      <c r="F130" s="1" t="s">
        <v>208</v>
      </c>
      <c r="G130" s="33" t="s">
        <v>185</v>
      </c>
    </row>
    <row r="131" spans="1:7">
      <c r="A131" s="1">
        <v>87</v>
      </c>
      <c r="B131" s="1" t="s">
        <v>127</v>
      </c>
      <c r="C131" s="43">
        <v>505000</v>
      </c>
      <c r="D131" s="1" t="s">
        <v>14</v>
      </c>
      <c r="E131" s="45" t="s">
        <v>127</v>
      </c>
      <c r="F131" s="1" t="s">
        <v>208</v>
      </c>
      <c r="G131" s="33" t="s">
        <v>185</v>
      </c>
    </row>
    <row r="132" spans="1:7" ht="56.25">
      <c r="A132" s="40">
        <v>88</v>
      </c>
      <c r="B132" s="47" t="s">
        <v>106</v>
      </c>
      <c r="C132" s="48">
        <v>123150</v>
      </c>
      <c r="D132" s="40" t="s">
        <v>14</v>
      </c>
      <c r="E132" s="47" t="s">
        <v>106</v>
      </c>
      <c r="F132" s="1" t="s">
        <v>208</v>
      </c>
      <c r="G132" s="46" t="s">
        <v>210</v>
      </c>
    </row>
    <row r="133" spans="1:7" ht="37.5">
      <c r="A133" s="40">
        <v>89</v>
      </c>
      <c r="B133" s="47" t="s">
        <v>106</v>
      </c>
      <c r="C133" s="48">
        <v>89950</v>
      </c>
      <c r="D133" s="40" t="s">
        <v>14</v>
      </c>
      <c r="E133" s="47" t="s">
        <v>106</v>
      </c>
      <c r="F133" s="1" t="s">
        <v>208</v>
      </c>
      <c r="G133" s="46" t="s">
        <v>211</v>
      </c>
    </row>
    <row r="134" spans="1:7" ht="37.5">
      <c r="A134" s="1">
        <v>90</v>
      </c>
      <c r="B134" s="1" t="s">
        <v>106</v>
      </c>
      <c r="C134" s="43">
        <v>134300</v>
      </c>
      <c r="D134" s="1" t="s">
        <v>14</v>
      </c>
      <c r="E134" s="1" t="s">
        <v>106</v>
      </c>
      <c r="F134" s="1" t="s">
        <v>208</v>
      </c>
      <c r="G134" s="33" t="s">
        <v>88</v>
      </c>
    </row>
    <row r="135" spans="1:7">
      <c r="A135" s="1">
        <v>91</v>
      </c>
      <c r="B135" s="1" t="s">
        <v>106</v>
      </c>
      <c r="C135" s="43">
        <v>27950</v>
      </c>
      <c r="D135" s="1" t="s">
        <v>14</v>
      </c>
      <c r="E135" s="1" t="s">
        <v>106</v>
      </c>
      <c r="F135" s="1" t="s">
        <v>208</v>
      </c>
      <c r="G135" s="33" t="s">
        <v>158</v>
      </c>
    </row>
    <row r="136" spans="1:7">
      <c r="A136" s="1">
        <v>92</v>
      </c>
      <c r="B136" s="1" t="s">
        <v>106</v>
      </c>
      <c r="C136" s="43">
        <v>43640</v>
      </c>
      <c r="D136" s="1" t="s">
        <v>14</v>
      </c>
      <c r="E136" s="1" t="s">
        <v>106</v>
      </c>
      <c r="F136" s="1" t="s">
        <v>208</v>
      </c>
      <c r="G136" s="33" t="s">
        <v>159</v>
      </c>
    </row>
    <row r="137" spans="1:7" ht="75">
      <c r="A137" s="1">
        <v>93</v>
      </c>
      <c r="B137" s="1" t="s">
        <v>106</v>
      </c>
      <c r="C137" s="43">
        <v>176740</v>
      </c>
      <c r="D137" s="1" t="s">
        <v>14</v>
      </c>
      <c r="E137" s="1" t="s">
        <v>106</v>
      </c>
      <c r="F137" s="1" t="s">
        <v>208</v>
      </c>
      <c r="G137" s="33" t="s">
        <v>160</v>
      </c>
    </row>
    <row r="138" spans="1:7" ht="37.5">
      <c r="A138" s="1">
        <v>94</v>
      </c>
      <c r="B138" s="1" t="s">
        <v>106</v>
      </c>
      <c r="C138" s="43">
        <v>110950</v>
      </c>
      <c r="D138" s="1" t="s">
        <v>14</v>
      </c>
      <c r="E138" s="1" t="s">
        <v>106</v>
      </c>
      <c r="F138" s="1" t="s">
        <v>208</v>
      </c>
      <c r="G138" s="33" t="s">
        <v>89</v>
      </c>
    </row>
    <row r="139" spans="1:7" ht="37.5">
      <c r="A139" s="1">
        <v>95</v>
      </c>
      <c r="B139" s="1" t="s">
        <v>106</v>
      </c>
      <c r="C139" s="43">
        <v>197870</v>
      </c>
      <c r="D139" s="1" t="s">
        <v>14</v>
      </c>
      <c r="E139" s="1" t="s">
        <v>106</v>
      </c>
      <c r="F139" s="1" t="s">
        <v>208</v>
      </c>
      <c r="G139" s="33" t="s">
        <v>90</v>
      </c>
    </row>
    <row r="140" spans="1:7" ht="56.25">
      <c r="A140" s="1">
        <v>96</v>
      </c>
      <c r="B140" s="1" t="s">
        <v>106</v>
      </c>
      <c r="C140" s="43">
        <v>24980</v>
      </c>
      <c r="D140" s="1" t="s">
        <v>14</v>
      </c>
      <c r="E140" s="1" t="s">
        <v>106</v>
      </c>
      <c r="F140" s="1" t="s">
        <v>208</v>
      </c>
      <c r="G140" s="33" t="s">
        <v>161</v>
      </c>
    </row>
    <row r="141" spans="1:7" ht="37.5">
      <c r="A141" s="1">
        <v>97</v>
      </c>
      <c r="B141" s="1" t="s">
        <v>106</v>
      </c>
      <c r="C141" s="43">
        <v>439600</v>
      </c>
      <c r="D141" s="1" t="s">
        <v>14</v>
      </c>
      <c r="E141" s="1" t="s">
        <v>106</v>
      </c>
      <c r="F141" s="1" t="s">
        <v>208</v>
      </c>
      <c r="G141" s="33" t="s">
        <v>91</v>
      </c>
    </row>
    <row r="142" spans="1:7" ht="37.5">
      <c r="A142" s="1">
        <v>98</v>
      </c>
      <c r="B142" s="1" t="s">
        <v>106</v>
      </c>
      <c r="C142" s="43">
        <v>29450</v>
      </c>
      <c r="D142" s="1" t="s">
        <v>14</v>
      </c>
      <c r="E142" s="1" t="s">
        <v>106</v>
      </c>
      <c r="F142" s="1" t="s">
        <v>208</v>
      </c>
      <c r="G142" s="33" t="s">
        <v>162</v>
      </c>
    </row>
    <row r="143" spans="1:7" ht="37.5">
      <c r="A143" s="1">
        <v>99</v>
      </c>
      <c r="B143" s="1" t="s">
        <v>106</v>
      </c>
      <c r="C143" s="43">
        <v>168160</v>
      </c>
      <c r="D143" s="1" t="s">
        <v>14</v>
      </c>
      <c r="E143" s="1" t="s">
        <v>106</v>
      </c>
      <c r="F143" s="1" t="s">
        <v>208</v>
      </c>
      <c r="G143" s="33" t="s">
        <v>92</v>
      </c>
    </row>
    <row r="144" spans="1:7" ht="37.5">
      <c r="A144" s="1">
        <v>100</v>
      </c>
      <c r="B144" s="1" t="s">
        <v>106</v>
      </c>
      <c r="C144" s="43">
        <v>489550</v>
      </c>
      <c r="D144" s="1" t="s">
        <v>14</v>
      </c>
      <c r="E144" s="1" t="s">
        <v>106</v>
      </c>
      <c r="F144" s="1" t="s">
        <v>208</v>
      </c>
      <c r="G144" s="33" t="s">
        <v>93</v>
      </c>
    </row>
    <row r="145" spans="1:7" ht="37.5">
      <c r="A145" s="1">
        <v>101</v>
      </c>
      <c r="B145" s="1" t="s">
        <v>106</v>
      </c>
      <c r="C145" s="43">
        <v>7990</v>
      </c>
      <c r="D145" s="1" t="s">
        <v>14</v>
      </c>
      <c r="E145" s="1" t="s">
        <v>106</v>
      </c>
      <c r="F145" s="1" t="s">
        <v>208</v>
      </c>
      <c r="G145" s="33" t="s">
        <v>94</v>
      </c>
    </row>
    <row r="146" spans="1:7" ht="56.25">
      <c r="A146" s="1">
        <v>102</v>
      </c>
      <c r="B146" s="1" t="s">
        <v>106</v>
      </c>
      <c r="C146" s="43">
        <v>144980</v>
      </c>
      <c r="D146" s="1" t="s">
        <v>14</v>
      </c>
      <c r="E146" s="1" t="s">
        <v>106</v>
      </c>
      <c r="F146" s="1" t="s">
        <v>208</v>
      </c>
      <c r="G146" s="33" t="s">
        <v>163</v>
      </c>
    </row>
    <row r="147" spans="1:7" ht="56.25">
      <c r="A147" s="1">
        <v>103</v>
      </c>
      <c r="B147" s="1" t="s">
        <v>106</v>
      </c>
      <c r="C147" s="43">
        <v>144980</v>
      </c>
      <c r="D147" s="1" t="s">
        <v>14</v>
      </c>
      <c r="E147" s="1" t="s">
        <v>106</v>
      </c>
      <c r="F147" s="1" t="s">
        <v>208</v>
      </c>
      <c r="G147" s="33" t="s">
        <v>164</v>
      </c>
    </row>
    <row r="148" spans="1:7" ht="56.25">
      <c r="A148" s="1">
        <v>104</v>
      </c>
      <c r="B148" s="1" t="s">
        <v>106</v>
      </c>
      <c r="C148" s="43">
        <v>144980</v>
      </c>
      <c r="D148" s="1" t="s">
        <v>14</v>
      </c>
      <c r="E148" s="1" t="s">
        <v>106</v>
      </c>
      <c r="F148" s="1" t="s">
        <v>208</v>
      </c>
      <c r="G148" s="33" t="s">
        <v>165</v>
      </c>
    </row>
    <row r="149" spans="1:7" ht="112.5">
      <c r="A149" s="1">
        <v>105</v>
      </c>
      <c r="B149" s="1" t="s">
        <v>106</v>
      </c>
      <c r="C149" s="43">
        <v>112540</v>
      </c>
      <c r="D149" s="1" t="s">
        <v>14</v>
      </c>
      <c r="E149" s="1" t="s">
        <v>106</v>
      </c>
      <c r="F149" s="1" t="s">
        <v>208</v>
      </c>
      <c r="G149" s="33" t="s">
        <v>95</v>
      </c>
    </row>
    <row r="150" spans="1:7" ht="37.5">
      <c r="A150" s="1">
        <v>106</v>
      </c>
      <c r="B150" s="1" t="s">
        <v>106</v>
      </c>
      <c r="C150" s="43">
        <v>32980</v>
      </c>
      <c r="D150" s="1" t="s">
        <v>14</v>
      </c>
      <c r="E150" s="1" t="s">
        <v>106</v>
      </c>
      <c r="F150" s="1" t="s">
        <v>208</v>
      </c>
      <c r="G150" s="33" t="s">
        <v>166</v>
      </c>
    </row>
    <row r="151" spans="1:7">
      <c r="A151" s="1">
        <v>107</v>
      </c>
      <c r="B151" s="1" t="s">
        <v>106</v>
      </c>
      <c r="C151" s="43">
        <v>214335</v>
      </c>
      <c r="D151" s="1" t="s">
        <v>14</v>
      </c>
      <c r="E151" s="1" t="s">
        <v>106</v>
      </c>
      <c r="F151" s="1" t="s">
        <v>208</v>
      </c>
      <c r="G151" s="33" t="s">
        <v>96</v>
      </c>
    </row>
    <row r="152" spans="1:7" ht="37.5">
      <c r="A152" s="1">
        <v>108</v>
      </c>
      <c r="B152" s="1" t="s">
        <v>106</v>
      </c>
      <c r="C152" s="43">
        <v>127980</v>
      </c>
      <c r="D152" s="1" t="s">
        <v>14</v>
      </c>
      <c r="E152" s="1" t="s">
        <v>106</v>
      </c>
      <c r="F152" s="1" t="s">
        <v>208</v>
      </c>
      <c r="G152" s="33" t="s">
        <v>97</v>
      </c>
    </row>
    <row r="153" spans="1:7" ht="56.25">
      <c r="A153" s="1">
        <v>109</v>
      </c>
      <c r="B153" s="1" t="s">
        <v>106</v>
      </c>
      <c r="C153" s="43">
        <v>89980</v>
      </c>
      <c r="D153" s="1" t="s">
        <v>14</v>
      </c>
      <c r="E153" s="1" t="s">
        <v>106</v>
      </c>
      <c r="F153" s="1" t="s">
        <v>208</v>
      </c>
      <c r="G153" s="33" t="s">
        <v>98</v>
      </c>
    </row>
    <row r="154" spans="1:7" ht="37.5">
      <c r="A154" s="1">
        <v>110</v>
      </c>
      <c r="B154" s="1" t="s">
        <v>106</v>
      </c>
      <c r="C154" s="43">
        <v>94980</v>
      </c>
      <c r="D154" s="1" t="s">
        <v>14</v>
      </c>
      <c r="E154" s="1" t="s">
        <v>106</v>
      </c>
      <c r="F154" s="1" t="s">
        <v>208</v>
      </c>
      <c r="G154" s="33" t="s">
        <v>99</v>
      </c>
    </row>
    <row r="155" spans="1:7" ht="37.5">
      <c r="A155" s="1">
        <v>111</v>
      </c>
      <c r="B155" s="1" t="s">
        <v>106</v>
      </c>
      <c r="C155" s="43">
        <v>91790</v>
      </c>
      <c r="D155" s="1" t="s">
        <v>14</v>
      </c>
      <c r="E155" s="1" t="s">
        <v>106</v>
      </c>
      <c r="F155" s="1" t="s">
        <v>208</v>
      </c>
      <c r="G155" s="33" t="s">
        <v>100</v>
      </c>
    </row>
    <row r="156" spans="1:7" ht="37.5">
      <c r="A156" s="1">
        <v>112</v>
      </c>
      <c r="B156" s="1" t="s">
        <v>106</v>
      </c>
      <c r="C156" s="43">
        <v>775260</v>
      </c>
      <c r="D156" s="1" t="s">
        <v>14</v>
      </c>
      <c r="E156" s="1" t="s">
        <v>106</v>
      </c>
      <c r="F156" s="1" t="s">
        <v>208</v>
      </c>
      <c r="G156" s="33" t="s">
        <v>100</v>
      </c>
    </row>
    <row r="157" spans="1:7" ht="37.5">
      <c r="A157" s="1">
        <v>113</v>
      </c>
      <c r="B157" s="1" t="s">
        <v>106</v>
      </c>
      <c r="C157" s="43">
        <v>129630</v>
      </c>
      <c r="D157" s="1" t="s">
        <v>14</v>
      </c>
      <c r="E157" s="1" t="s">
        <v>106</v>
      </c>
      <c r="F157" s="1" t="s">
        <v>208</v>
      </c>
      <c r="G157" s="37" t="s">
        <v>101</v>
      </c>
    </row>
    <row r="158" spans="1:7" ht="37.5">
      <c r="A158" s="1">
        <v>114</v>
      </c>
      <c r="B158" s="1" t="s">
        <v>106</v>
      </c>
      <c r="C158" s="43">
        <v>279400</v>
      </c>
      <c r="D158" s="1" t="s">
        <v>14</v>
      </c>
      <c r="E158" s="1" t="s">
        <v>106</v>
      </c>
      <c r="F158" s="1" t="s">
        <v>208</v>
      </c>
      <c r="G158" s="33" t="s">
        <v>102</v>
      </c>
    </row>
    <row r="159" spans="1:7" ht="37.5">
      <c r="A159" s="1">
        <v>115</v>
      </c>
      <c r="B159" s="1" t="s">
        <v>106</v>
      </c>
      <c r="C159" s="43">
        <v>150950</v>
      </c>
      <c r="D159" s="1" t="s">
        <v>14</v>
      </c>
      <c r="E159" s="45" t="s">
        <v>106</v>
      </c>
      <c r="F159" s="1" t="s">
        <v>208</v>
      </c>
      <c r="G159" s="33" t="s">
        <v>103</v>
      </c>
    </row>
    <row r="160" spans="1:7">
      <c r="A160" s="19"/>
      <c r="B160" s="20"/>
      <c r="C160" s="23"/>
      <c r="D160" s="20"/>
      <c r="E160" s="20"/>
      <c r="F160" s="20"/>
      <c r="G160" s="21"/>
    </row>
    <row r="161" spans="1:7" ht="36" customHeight="1">
      <c r="A161" s="65" t="s">
        <v>212</v>
      </c>
      <c r="B161" s="66"/>
      <c r="C161" s="66"/>
      <c r="D161" s="66"/>
      <c r="E161" s="66"/>
      <c r="F161" s="66"/>
      <c r="G161" s="67"/>
    </row>
    <row r="162" spans="1:7" ht="18" customHeight="1">
      <c r="A162" s="24"/>
      <c r="B162" s="25"/>
      <c r="C162" s="26"/>
      <c r="D162" s="25"/>
      <c r="E162" s="25"/>
      <c r="F162" s="25"/>
      <c r="G162" s="27"/>
    </row>
    <row r="163" spans="1:7">
      <c r="A163" s="62" t="s">
        <v>9</v>
      </c>
      <c r="B163" s="63"/>
      <c r="C163" s="63"/>
      <c r="D163" s="63"/>
      <c r="E163" s="63"/>
      <c r="F163" s="63"/>
      <c r="G163" s="64"/>
    </row>
    <row r="164" spans="1:7">
      <c r="A164" s="62"/>
      <c r="B164" s="63"/>
      <c r="C164" s="63"/>
      <c r="D164" s="63"/>
      <c r="E164" s="63"/>
      <c r="F164" s="63"/>
      <c r="G164" s="64"/>
    </row>
    <row r="165" spans="1:7" ht="51.75" customHeight="1">
      <c r="A165" s="28" t="s">
        <v>10</v>
      </c>
      <c r="B165" s="59" t="s">
        <v>223</v>
      </c>
      <c r="C165" s="59"/>
      <c r="D165" s="59"/>
      <c r="E165" s="59"/>
      <c r="F165" s="59"/>
      <c r="G165" s="60"/>
    </row>
    <row r="166" spans="1:7" ht="54" customHeight="1">
      <c r="A166" s="28" t="s">
        <v>47</v>
      </c>
      <c r="B166" s="59" t="s">
        <v>224</v>
      </c>
      <c r="C166" s="59"/>
      <c r="D166" s="59"/>
      <c r="E166" s="59"/>
      <c r="F166" s="59"/>
      <c r="G166" s="60"/>
    </row>
    <row r="167" spans="1:7" ht="57" customHeight="1">
      <c r="A167" s="28" t="s">
        <v>48</v>
      </c>
      <c r="B167" s="59" t="s">
        <v>225</v>
      </c>
      <c r="C167" s="59"/>
      <c r="D167" s="59"/>
      <c r="E167" s="59"/>
      <c r="F167" s="59"/>
      <c r="G167" s="60"/>
    </row>
    <row r="168" spans="1:7">
      <c r="A168" s="77" t="s">
        <v>213</v>
      </c>
      <c r="B168" s="59" t="s">
        <v>226</v>
      </c>
      <c r="C168" s="59"/>
      <c r="D168" s="59"/>
      <c r="E168" s="59"/>
      <c r="F168" s="59"/>
      <c r="G168" s="60"/>
    </row>
    <row r="169" spans="1:7" ht="25.5" customHeight="1">
      <c r="A169" s="77"/>
      <c r="B169" s="59"/>
      <c r="C169" s="59"/>
      <c r="D169" s="59"/>
      <c r="E169" s="59"/>
      <c r="F169" s="59"/>
      <c r="G169" s="60"/>
    </row>
    <row r="170" spans="1:7">
      <c r="A170" s="77" t="s">
        <v>214</v>
      </c>
      <c r="B170" s="78" t="s">
        <v>227</v>
      </c>
      <c r="C170" s="78"/>
      <c r="D170" s="78"/>
      <c r="E170" s="78"/>
      <c r="F170" s="78"/>
      <c r="G170" s="79"/>
    </row>
    <row r="171" spans="1:7">
      <c r="A171" s="77"/>
      <c r="B171" s="78"/>
      <c r="C171" s="78"/>
      <c r="D171" s="78"/>
      <c r="E171" s="78"/>
      <c r="F171" s="78"/>
      <c r="G171" s="79"/>
    </row>
    <row r="172" spans="1:7">
      <c r="A172" s="77" t="s">
        <v>215</v>
      </c>
      <c r="B172" s="82" t="s">
        <v>228</v>
      </c>
      <c r="C172" s="82"/>
      <c r="D172" s="82"/>
      <c r="E172" s="82"/>
      <c r="F172" s="82"/>
      <c r="G172" s="83"/>
    </row>
    <row r="173" spans="1:7" ht="23.25" customHeight="1">
      <c r="A173" s="77"/>
      <c r="B173" s="82"/>
      <c r="C173" s="82"/>
      <c r="D173" s="82"/>
      <c r="E173" s="82"/>
      <c r="F173" s="82"/>
      <c r="G173" s="83"/>
    </row>
    <row r="174" spans="1:7">
      <c r="A174" s="77" t="s">
        <v>216</v>
      </c>
      <c r="B174" s="82" t="s">
        <v>229</v>
      </c>
      <c r="C174" s="82"/>
      <c r="D174" s="82"/>
      <c r="E174" s="82"/>
      <c r="F174" s="82"/>
      <c r="G174" s="83"/>
    </row>
    <row r="175" spans="1:7" ht="21.75" customHeight="1">
      <c r="A175" s="77"/>
      <c r="B175" s="82"/>
      <c r="C175" s="82"/>
      <c r="D175" s="82"/>
      <c r="E175" s="82"/>
      <c r="F175" s="82"/>
      <c r="G175" s="83"/>
    </row>
    <row r="176" spans="1:7">
      <c r="A176" s="77" t="s">
        <v>217</v>
      </c>
      <c r="B176" s="82" t="s">
        <v>230</v>
      </c>
      <c r="C176" s="82"/>
      <c r="D176" s="82"/>
      <c r="E176" s="82"/>
      <c r="F176" s="82"/>
      <c r="G176" s="83"/>
    </row>
    <row r="177" spans="1:7">
      <c r="A177" s="77"/>
      <c r="B177" s="82"/>
      <c r="C177" s="82"/>
      <c r="D177" s="82"/>
      <c r="E177" s="82"/>
      <c r="F177" s="82"/>
      <c r="G177" s="83"/>
    </row>
    <row r="178" spans="1:7">
      <c r="A178" s="77" t="s">
        <v>218</v>
      </c>
      <c r="B178" s="82" t="s">
        <v>231</v>
      </c>
      <c r="C178" s="82"/>
      <c r="D178" s="82"/>
      <c r="E178" s="82"/>
      <c r="F178" s="82"/>
      <c r="G178" s="83"/>
    </row>
    <row r="179" spans="1:7" ht="21.75" customHeight="1">
      <c r="A179" s="77"/>
      <c r="B179" s="82"/>
      <c r="C179" s="82"/>
      <c r="D179" s="82"/>
      <c r="E179" s="82"/>
      <c r="F179" s="82"/>
      <c r="G179" s="83"/>
    </row>
    <row r="180" spans="1:7">
      <c r="A180" s="77" t="s">
        <v>219</v>
      </c>
      <c r="B180" s="82" t="s">
        <v>232</v>
      </c>
      <c r="C180" s="82"/>
      <c r="D180" s="82"/>
      <c r="E180" s="82"/>
      <c r="F180" s="82"/>
      <c r="G180" s="83"/>
    </row>
    <row r="181" spans="1:7" ht="24" customHeight="1">
      <c r="A181" s="77"/>
      <c r="B181" s="82"/>
      <c r="C181" s="82"/>
      <c r="D181" s="82"/>
      <c r="E181" s="82"/>
      <c r="F181" s="82"/>
      <c r="G181" s="83"/>
    </row>
    <row r="182" spans="1:7">
      <c r="A182" s="77" t="s">
        <v>220</v>
      </c>
      <c r="B182" s="82" t="s">
        <v>233</v>
      </c>
      <c r="C182" s="82"/>
      <c r="D182" s="82"/>
      <c r="E182" s="82"/>
      <c r="F182" s="82"/>
      <c r="G182" s="83"/>
    </row>
    <row r="183" spans="1:7" ht="24" customHeight="1">
      <c r="A183" s="77"/>
      <c r="B183" s="82"/>
      <c r="C183" s="82"/>
      <c r="D183" s="82"/>
      <c r="E183" s="82"/>
      <c r="F183" s="82"/>
      <c r="G183" s="83"/>
    </row>
    <row r="184" spans="1:7" ht="18.75" customHeight="1">
      <c r="A184" s="77" t="s">
        <v>221</v>
      </c>
      <c r="B184" s="82" t="s">
        <v>234</v>
      </c>
      <c r="C184" s="82"/>
      <c r="D184" s="82"/>
      <c r="E184" s="82"/>
      <c r="F184" s="82"/>
      <c r="G184" s="82"/>
    </row>
    <row r="185" spans="1:7" ht="24" customHeight="1">
      <c r="A185" s="77"/>
      <c r="B185" s="82"/>
      <c r="C185" s="82"/>
      <c r="D185" s="82"/>
      <c r="E185" s="82"/>
      <c r="F185" s="82"/>
      <c r="G185" s="82"/>
    </row>
    <row r="186" spans="1:7" ht="18.75" customHeight="1">
      <c r="A186" s="77" t="s">
        <v>222</v>
      </c>
      <c r="B186" s="82" t="s">
        <v>235</v>
      </c>
      <c r="C186" s="82"/>
      <c r="D186" s="82"/>
      <c r="E186" s="82"/>
      <c r="F186" s="82"/>
      <c r="G186" s="82"/>
    </row>
    <row r="187" spans="1:7" ht="21.75" customHeight="1">
      <c r="A187" s="77"/>
      <c r="B187" s="82"/>
      <c r="C187" s="82"/>
      <c r="D187" s="82"/>
      <c r="E187" s="82"/>
      <c r="F187" s="82"/>
      <c r="G187" s="82"/>
    </row>
    <row r="349" spans="3:3">
      <c r="C349" s="18" t="s">
        <v>44</v>
      </c>
    </row>
    <row r="350" spans="3:3">
      <c r="C350" s="4" t="s">
        <v>45</v>
      </c>
    </row>
  </sheetData>
  <mergeCells count="117">
    <mergeCell ref="E104:E105"/>
    <mergeCell ref="A184:A185"/>
    <mergeCell ref="B184:G185"/>
    <mergeCell ref="A186:A187"/>
    <mergeCell ref="B186:G187"/>
    <mergeCell ref="A178:A179"/>
    <mergeCell ref="B178:G179"/>
    <mergeCell ref="A180:A181"/>
    <mergeCell ref="B180:G181"/>
    <mergeCell ref="A182:A183"/>
    <mergeCell ref="B182:G183"/>
    <mergeCell ref="A172:A173"/>
    <mergeCell ref="B172:G173"/>
    <mergeCell ref="A174:A175"/>
    <mergeCell ref="B174:G175"/>
    <mergeCell ref="A176:A177"/>
    <mergeCell ref="B176:G177"/>
    <mergeCell ref="A168:A169"/>
    <mergeCell ref="B168:G169"/>
    <mergeCell ref="A170:A171"/>
    <mergeCell ref="B170:G171"/>
    <mergeCell ref="E1:G1"/>
    <mergeCell ref="B2:G2"/>
    <mergeCell ref="B3:G3"/>
    <mergeCell ref="B4:G4"/>
    <mergeCell ref="B24:G24"/>
    <mergeCell ref="B6:C6"/>
    <mergeCell ref="F6:G6"/>
    <mergeCell ref="B23:C23"/>
    <mergeCell ref="F23:G23"/>
    <mergeCell ref="B19:C19"/>
    <mergeCell ref="F19:G19"/>
    <mergeCell ref="B21:C21"/>
    <mergeCell ref="F21:G21"/>
    <mergeCell ref="B7:C7"/>
    <mergeCell ref="B8:C8"/>
    <mergeCell ref="B9:C9"/>
    <mergeCell ref="B167:G167"/>
    <mergeCell ref="B20:C20"/>
    <mergeCell ref="F20:G20"/>
    <mergeCell ref="B166:G166"/>
    <mergeCell ref="A163:G164"/>
    <mergeCell ref="B165:G165"/>
    <mergeCell ref="A161:G161"/>
    <mergeCell ref="A77:A79"/>
    <mergeCell ref="A80:A82"/>
    <mergeCell ref="A83:A85"/>
    <mergeCell ref="A108:A110"/>
    <mergeCell ref="A74:A76"/>
    <mergeCell ref="A71:A73"/>
    <mergeCell ref="A68:A70"/>
    <mergeCell ref="A102:A103"/>
    <mergeCell ref="A104:A105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2:C22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5:G5"/>
    <mergeCell ref="B87:E87"/>
    <mergeCell ref="B101:E101"/>
    <mergeCell ref="A113:A114"/>
    <mergeCell ref="D77:D79"/>
    <mergeCell ref="D80:D82"/>
    <mergeCell ref="D83:D85"/>
    <mergeCell ref="B112:E112"/>
    <mergeCell ref="B106:E106"/>
    <mergeCell ref="E102:E103"/>
    <mergeCell ref="D111:E111"/>
    <mergeCell ref="D113:D114"/>
    <mergeCell ref="E113:E114"/>
    <mergeCell ref="F17:G17"/>
    <mergeCell ref="F18:G18"/>
    <mergeCell ref="F22:G22"/>
    <mergeCell ref="F83:F85"/>
    <mergeCell ref="E68:E70"/>
    <mergeCell ref="E71:E73"/>
    <mergeCell ref="E74:E76"/>
    <mergeCell ref="E77:E79"/>
    <mergeCell ref="E80:E82"/>
    <mergeCell ref="E83:E85"/>
    <mergeCell ref="F68:F70"/>
    <mergeCell ref="F71:F73"/>
    <mergeCell ref="F74:F76"/>
    <mergeCell ref="F77:F79"/>
    <mergeCell ref="F80:F82"/>
    <mergeCell ref="F113:F114"/>
    <mergeCell ref="A65:A67"/>
    <mergeCell ref="G69:G70"/>
    <mergeCell ref="D65:D67"/>
    <mergeCell ref="D68:D70"/>
    <mergeCell ref="D71:D73"/>
    <mergeCell ref="D74:D76"/>
    <mergeCell ref="F65:F67"/>
    <mergeCell ref="E65:E67"/>
    <mergeCell ref="F102:F103"/>
    <mergeCell ref="D102:D103"/>
    <mergeCell ref="D104:D105"/>
    <mergeCell ref="F104:F105"/>
    <mergeCell ref="D108:D110"/>
    <mergeCell ref="E108:E110"/>
    <mergeCell ref="F108:F110"/>
  </mergeCells>
  <pageMargins left="0.25" right="0.25" top="0.75" bottom="0.75" header="0.3" footer="0.3"/>
  <pageSetup paperSize="9" scale="53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0"/>
  <sheetViews>
    <sheetView workbookViewId="0">
      <selection activeCell="G3" sqref="G3:G4"/>
    </sheetView>
  </sheetViews>
  <sheetFormatPr defaultRowHeight="1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>
      <c r="B2" s="6" t="s">
        <v>3</v>
      </c>
      <c r="C2" s="6" t="s">
        <v>19</v>
      </c>
      <c r="D2" s="6" t="s">
        <v>20</v>
      </c>
      <c r="E2" s="7" t="s">
        <v>21</v>
      </c>
      <c r="F2" s="7" t="s">
        <v>22</v>
      </c>
      <c r="G2" s="6" t="s">
        <v>23</v>
      </c>
    </row>
    <row r="3" spans="2:9" ht="24">
      <c r="B3" s="8">
        <v>1</v>
      </c>
      <c r="C3" s="9" t="s">
        <v>24</v>
      </c>
      <c r="D3" s="8" t="s">
        <v>25</v>
      </c>
      <c r="E3" s="10">
        <v>100</v>
      </c>
      <c r="F3" s="10">
        <v>14750</v>
      </c>
      <c r="G3" s="11">
        <v>1475000</v>
      </c>
      <c r="H3">
        <v>14700</v>
      </c>
      <c r="I3">
        <f>E3*H3</f>
        <v>1470000</v>
      </c>
    </row>
    <row r="4" spans="2:9" ht="36">
      <c r="B4" s="8">
        <v>2</v>
      </c>
      <c r="C4" s="9" t="s">
        <v>26</v>
      </c>
      <c r="D4" s="8" t="s">
        <v>25</v>
      </c>
      <c r="E4" s="10">
        <v>100</v>
      </c>
      <c r="F4" s="10">
        <v>3750</v>
      </c>
      <c r="G4" s="11">
        <v>375000</v>
      </c>
      <c r="H4">
        <v>3700</v>
      </c>
      <c r="I4">
        <f>E4*H4</f>
        <v>370000</v>
      </c>
    </row>
    <row r="5" spans="2:9">
      <c r="B5" s="8">
        <v>3</v>
      </c>
      <c r="C5" s="12" t="s">
        <v>27</v>
      </c>
      <c r="D5" s="13" t="s">
        <v>28</v>
      </c>
      <c r="E5" s="14">
        <v>300</v>
      </c>
      <c r="F5" s="14">
        <v>1350</v>
      </c>
      <c r="G5" s="11">
        <v>405000</v>
      </c>
      <c r="I5" s="17">
        <f>SUM(I3:I4)</f>
        <v>1840000</v>
      </c>
    </row>
    <row r="6" spans="2:9">
      <c r="B6" s="8">
        <v>4</v>
      </c>
      <c r="C6" s="12" t="s">
        <v>29</v>
      </c>
      <c r="D6" s="13" t="s">
        <v>28</v>
      </c>
      <c r="E6" s="14">
        <v>7000</v>
      </c>
      <c r="F6" s="14">
        <v>310</v>
      </c>
      <c r="G6" s="11">
        <v>2170000</v>
      </c>
    </row>
    <row r="7" spans="2:9">
      <c r="B7" s="8">
        <v>5</v>
      </c>
      <c r="C7" s="12" t="s">
        <v>30</v>
      </c>
      <c r="D7" s="13" t="s">
        <v>28</v>
      </c>
      <c r="E7" s="14">
        <v>7000</v>
      </c>
      <c r="F7" s="14">
        <v>405</v>
      </c>
      <c r="G7" s="11">
        <v>2835000</v>
      </c>
    </row>
    <row r="8" spans="2:9">
      <c r="B8" s="8">
        <v>6</v>
      </c>
      <c r="C8" s="12" t="s">
        <v>27</v>
      </c>
      <c r="D8" s="13" t="s">
        <v>31</v>
      </c>
      <c r="E8" s="14">
        <v>100</v>
      </c>
      <c r="F8" s="14">
        <v>570</v>
      </c>
      <c r="G8" s="11">
        <v>57000</v>
      </c>
    </row>
    <row r="9" spans="2:9">
      <c r="B9" s="8">
        <v>7</v>
      </c>
      <c r="C9" s="12" t="s">
        <v>16</v>
      </c>
      <c r="D9" s="13" t="s">
        <v>28</v>
      </c>
      <c r="E9" s="14">
        <v>17600</v>
      </c>
      <c r="F9" s="14">
        <v>106.35</v>
      </c>
      <c r="G9" s="11">
        <v>1871760</v>
      </c>
    </row>
    <row r="10" spans="2:9">
      <c r="B10" s="8">
        <v>8</v>
      </c>
      <c r="C10" s="12" t="s">
        <v>32</v>
      </c>
      <c r="D10" s="13" t="s">
        <v>33</v>
      </c>
      <c r="E10" s="14">
        <v>750</v>
      </c>
      <c r="F10" s="14">
        <v>13.3</v>
      </c>
      <c r="G10" s="11">
        <v>9975</v>
      </c>
    </row>
    <row r="11" spans="2:9">
      <c r="B11" s="8">
        <v>9</v>
      </c>
      <c r="C11" s="12" t="s">
        <v>34</v>
      </c>
      <c r="D11" s="13" t="s">
        <v>35</v>
      </c>
      <c r="E11" s="14">
        <v>1000</v>
      </c>
      <c r="F11" s="14">
        <v>130.85</v>
      </c>
      <c r="G11" s="11">
        <v>130850</v>
      </c>
    </row>
    <row r="12" spans="2:9">
      <c r="B12" s="8">
        <v>10</v>
      </c>
      <c r="C12" s="12" t="s">
        <v>36</v>
      </c>
      <c r="D12" s="13" t="s">
        <v>28</v>
      </c>
      <c r="E12" s="14">
        <v>20</v>
      </c>
      <c r="F12" s="14">
        <v>150186.28</v>
      </c>
      <c r="G12" s="11">
        <v>3003725.6</v>
      </c>
    </row>
    <row r="13" spans="2:9">
      <c r="B13" s="8">
        <v>11</v>
      </c>
      <c r="C13" s="12" t="s">
        <v>18</v>
      </c>
      <c r="D13" s="13" t="s">
        <v>28</v>
      </c>
      <c r="E13" s="14">
        <v>3000</v>
      </c>
      <c r="F13" s="14">
        <v>389.1</v>
      </c>
      <c r="G13" s="11">
        <v>1167300</v>
      </c>
    </row>
    <row r="14" spans="2:9">
      <c r="B14" s="8">
        <v>12</v>
      </c>
      <c r="C14" s="12" t="s">
        <v>18</v>
      </c>
      <c r="D14" s="13" t="s">
        <v>28</v>
      </c>
      <c r="E14" s="14">
        <v>13000</v>
      </c>
      <c r="F14" s="14">
        <v>146.12</v>
      </c>
      <c r="G14" s="11">
        <v>1899560</v>
      </c>
    </row>
    <row r="15" spans="2:9">
      <c r="B15" s="8">
        <v>13</v>
      </c>
      <c r="C15" s="12" t="s">
        <v>37</v>
      </c>
      <c r="D15" s="13" t="s">
        <v>25</v>
      </c>
      <c r="E15" s="14">
        <v>100</v>
      </c>
      <c r="F15" s="15">
        <v>2545</v>
      </c>
      <c r="G15" s="11">
        <v>254500</v>
      </c>
    </row>
    <row r="16" spans="2:9" ht="24">
      <c r="B16" s="8">
        <v>14</v>
      </c>
      <c r="C16" s="12" t="s">
        <v>38</v>
      </c>
      <c r="D16" s="13" t="s">
        <v>25</v>
      </c>
      <c r="E16" s="14">
        <v>250</v>
      </c>
      <c r="F16" s="15">
        <v>2545</v>
      </c>
      <c r="G16" s="11">
        <v>636250</v>
      </c>
    </row>
    <row r="17" spans="2:9" ht="24">
      <c r="B17" s="8">
        <v>15</v>
      </c>
      <c r="C17" s="12" t="s">
        <v>39</v>
      </c>
      <c r="D17" s="13" t="s">
        <v>25</v>
      </c>
      <c r="E17" s="14">
        <v>100</v>
      </c>
      <c r="F17" s="15">
        <v>2545</v>
      </c>
      <c r="G17" s="11">
        <v>254500</v>
      </c>
    </row>
    <row r="18" spans="2:9">
      <c r="B18" s="8">
        <v>16</v>
      </c>
      <c r="C18" s="12" t="s">
        <v>40</v>
      </c>
      <c r="D18" s="13" t="s">
        <v>28</v>
      </c>
      <c r="E18" s="14">
        <v>48</v>
      </c>
      <c r="F18" s="15">
        <v>31886.95</v>
      </c>
      <c r="G18" s="11">
        <v>1530573.6</v>
      </c>
      <c r="I18" s="17"/>
    </row>
    <row r="19" spans="2:9">
      <c r="B19" s="8">
        <v>17</v>
      </c>
      <c r="C19" s="12" t="s">
        <v>41</v>
      </c>
      <c r="D19" s="13" t="s">
        <v>42</v>
      </c>
      <c r="E19" s="14">
        <v>40</v>
      </c>
      <c r="F19" s="15">
        <v>6000</v>
      </c>
      <c r="G19" s="11">
        <v>240000</v>
      </c>
      <c r="I19" s="17"/>
    </row>
    <row r="20" spans="2:9">
      <c r="B20" s="76" t="s">
        <v>43</v>
      </c>
      <c r="C20" s="76"/>
      <c r="D20" s="76"/>
      <c r="E20" s="76"/>
      <c r="F20" s="76"/>
      <c r="G20" s="16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2023-02-08T14:36:18Z</cp:lastPrinted>
  <dcterms:created xsi:type="dcterms:W3CDTF">2020-03-11T04:02:31Z</dcterms:created>
  <dcterms:modified xsi:type="dcterms:W3CDTF">2023-02-09T12:02:16Z</dcterms:modified>
</cp:coreProperties>
</file>